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Županijsko - leon\Popis - lozinke\"/>
    </mc:Choice>
  </mc:AlternateContent>
  <xr:revisionPtr revIDLastSave="0" documentId="13_ncr:1_{99F8032E-73FC-46DD-AD81-89C25854F2ED}" xr6:coauthVersionLast="45" xr6:coauthVersionMax="47" xr10:uidLastSave="{00000000-0000-0000-0000-000000000000}"/>
  <bookViews>
    <workbookView xWindow="-110" yWindow="-110" windowWidth="19420" windowHeight="10420" xr2:uid="{7D4654C3-7447-FD41-8720-C798F48F2C51}"/>
  </bookViews>
  <sheets>
    <sheet name="89.ELEKTROTEHNIK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6" i="1"/>
  <c r="G5" i="1"/>
  <c r="G8" i="1"/>
  <c r="G9" i="1"/>
  <c r="G7" i="1"/>
  <c r="H5" i="1" l="1"/>
  <c r="H6" i="1"/>
  <c r="H7" i="1"/>
  <c r="H9" i="1"/>
  <c r="H8" i="1"/>
  <c r="H4" i="1"/>
</calcChain>
</file>

<file path=xl/sharedStrings.xml><?xml version="1.0" encoding="utf-8"?>
<sst xmlns="http://schemas.openxmlformats.org/spreadsheetml/2006/main" count="21" uniqueCount="16">
  <si>
    <t>ELEKTROTEHNIKA</t>
  </si>
  <si>
    <t>Zaporka</t>
  </si>
  <si>
    <t>Školska godina</t>
  </si>
  <si>
    <t>Broj kategorije</t>
  </si>
  <si>
    <t>Pisana provjera</t>
  </si>
  <si>
    <t>Praktičan rad</t>
  </si>
  <si>
    <t>Obrana rada</t>
  </si>
  <si>
    <t>Bodovi</t>
  </si>
  <si>
    <t>Osvojeno mjesto</t>
  </si>
  <si>
    <t>ESKIM</t>
  </si>
  <si>
    <t>2021./2022.</t>
  </si>
  <si>
    <t>ESENCIJA</t>
  </si>
  <si>
    <t>EROS</t>
  </si>
  <si>
    <t>ELIPSA</t>
  </si>
  <si>
    <t>ENGLESKA</t>
  </si>
  <si>
    <t>ELEKTRIČAR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</si>
</sst>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</font>
    <font>
      <b/>
      <sz val="10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55CDE-18F2-484D-A4F3-6C6AEE871768}">
  <dimension ref="A1:U994"/>
  <sheetViews>
    <sheetView tabSelected="1" workbookViewId="0">
      <selection sqref="A1:H1"/>
    </sheetView>
  </sheetViews>
  <sheetFormatPr defaultColWidth="14.453125" defaultRowHeight="15" customHeight="1" x14ac:dyDescent="0.35"/>
  <cols>
    <col min="1" max="1" width="14.453125" customWidth="1"/>
    <col min="2" max="2" width="15" bestFit="1" customWidth="1"/>
    <col min="3" max="7" width="11.6328125" customWidth="1"/>
    <col min="8" max="8" width="13.1796875" customWidth="1"/>
    <col min="9" max="21" width="8.81640625" customWidth="1"/>
  </cols>
  <sheetData>
    <row r="1" spans="1:21" ht="14.5" x14ac:dyDescent="0.35">
      <c r="A1" s="4" t="s">
        <v>0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4.5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4.5" x14ac:dyDescent="0.3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4.5" x14ac:dyDescent="0.35">
      <c r="A4" s="5" t="s">
        <v>15</v>
      </c>
      <c r="B4" s="6" t="s">
        <v>10</v>
      </c>
      <c r="C4" s="6">
        <v>89</v>
      </c>
      <c r="D4" s="6">
        <v>38</v>
      </c>
      <c r="E4" s="6">
        <v>46</v>
      </c>
      <c r="F4" s="6">
        <v>9</v>
      </c>
      <c r="G4" s="6">
        <f>SUM(D4:F4)</f>
        <v>93</v>
      </c>
      <c r="H4" s="6">
        <f>RANK(G4,$G$4:$G$9,0)</f>
        <v>1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4.5" x14ac:dyDescent="0.35">
      <c r="A5" s="5" t="s">
        <v>13</v>
      </c>
      <c r="B5" s="6" t="s">
        <v>10</v>
      </c>
      <c r="C5" s="6">
        <v>89</v>
      </c>
      <c r="D5" s="6">
        <v>21</v>
      </c>
      <c r="E5" s="6">
        <v>49</v>
      </c>
      <c r="F5" s="6">
        <v>10</v>
      </c>
      <c r="G5" s="6">
        <f>SUM(D5:F5)</f>
        <v>80</v>
      </c>
      <c r="H5" s="6">
        <f>RANK(G5,$G$4:$G$9,0)</f>
        <v>2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4.5" x14ac:dyDescent="0.35">
      <c r="A6" s="5" t="s">
        <v>14</v>
      </c>
      <c r="B6" s="6" t="s">
        <v>10</v>
      </c>
      <c r="C6" s="6">
        <v>89</v>
      </c>
      <c r="D6" s="6">
        <v>14</v>
      </c>
      <c r="E6" s="6">
        <v>50</v>
      </c>
      <c r="F6" s="6">
        <v>10</v>
      </c>
      <c r="G6" s="6">
        <f>SUM(D6:F6)</f>
        <v>74</v>
      </c>
      <c r="H6" s="6">
        <f>RANK(G6,$G$4:$G$9,0)</f>
        <v>3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4.5" x14ac:dyDescent="0.35">
      <c r="A7" s="5" t="s">
        <v>9</v>
      </c>
      <c r="B7" s="6" t="s">
        <v>10</v>
      </c>
      <c r="C7" s="6">
        <v>89</v>
      </c>
      <c r="D7" s="6">
        <v>17</v>
      </c>
      <c r="E7" s="6">
        <v>39</v>
      </c>
      <c r="F7" s="6">
        <v>9</v>
      </c>
      <c r="G7" s="6">
        <f>SUM(D7:F7)</f>
        <v>65</v>
      </c>
      <c r="H7" s="6">
        <f>RANK(G7,$G$4:$G$9,0)</f>
        <v>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4.5" x14ac:dyDescent="0.35">
      <c r="A8" s="5" t="s">
        <v>12</v>
      </c>
      <c r="B8" s="6" t="s">
        <v>10</v>
      </c>
      <c r="C8" s="6">
        <v>89</v>
      </c>
      <c r="D8" s="6">
        <v>12</v>
      </c>
      <c r="E8" s="6">
        <v>35</v>
      </c>
      <c r="F8" s="6">
        <v>9</v>
      </c>
      <c r="G8" s="6">
        <f>SUM(D8:F8)</f>
        <v>56</v>
      </c>
      <c r="H8" s="6">
        <f>RANK(G8,$G$4:$G$9,0)</f>
        <v>5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4.5" x14ac:dyDescent="0.35">
      <c r="A9" s="5" t="s">
        <v>11</v>
      </c>
      <c r="B9" s="6" t="s">
        <v>10</v>
      </c>
      <c r="C9" s="6">
        <v>89</v>
      </c>
      <c r="D9" s="6">
        <v>5</v>
      </c>
      <c r="E9" s="6">
        <v>32</v>
      </c>
      <c r="F9" s="6">
        <v>9</v>
      </c>
      <c r="G9" s="6">
        <f>SUM(D9:F9)</f>
        <v>46</v>
      </c>
      <c r="H9" s="6">
        <f>RANK(G9,$G$4:$G$9,0)</f>
        <v>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4.5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4.5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4.5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4.5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4.5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5.75" customHeigh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5.75" customHeigh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5.75" customHeight="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5.75" customHeigh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5.75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5.75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5.75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5.75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5.75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5.75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5.75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5.7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5.7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5.7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5.7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5.7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5.7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5.7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5.7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5.7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5.7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5.7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5.7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5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5.7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5.7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5.7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5.7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5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5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5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5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5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5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5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5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5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5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5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1:21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1:21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1:21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1:21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1:21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1:21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</sheetData>
  <sortState xmlns:xlrd2="http://schemas.microsoft.com/office/spreadsheetml/2017/richdata2" ref="A4:H9">
    <sortCondition ref="H4:H9"/>
  </sortState>
  <mergeCells count="1">
    <mergeCell ref="A1:H1"/>
  </mergeCells>
  <dataValidations count="2">
    <dataValidation type="decimal" allowBlank="1" showErrorMessage="1" sqref="G4:G9" xr:uid="{6FFB314F-6DE5-ED4F-99E4-A3CD41550B65}">
      <formula1>0</formula1>
      <formula2>1555</formula2>
    </dataValidation>
    <dataValidation type="decimal" allowBlank="1" showErrorMessage="1" sqref="C4:C9" xr:uid="{D2AC105E-1D6A-3349-BCD8-401E944E08A7}">
      <formula1>1</formula1>
      <formula2>2000</formula2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89.ELEKTROTEHNIKA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Jelena</cp:lastModifiedBy>
  <dcterms:created xsi:type="dcterms:W3CDTF">2022-03-04T14:12:56Z</dcterms:created>
  <dcterms:modified xsi:type="dcterms:W3CDTF">2022-03-04T18:49:35Z</dcterms:modified>
</cp:coreProperties>
</file>