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PLTSRV\Shared Folders\PROJEKTI\016-578 Nestambena zgrada Učenički dom u sklopu Graditeljske škole, Čakovec - PROJEKT\FINALNO\CD-2017-06-01_nabava radova\STROJARSKI PROJEKT\"/>
    </mc:Choice>
  </mc:AlternateContent>
  <bookViews>
    <workbookView xWindow="0" yWindow="0" windowWidth="13365" windowHeight="8520" activeTab="3"/>
  </bookViews>
  <sheets>
    <sheet name="nas" sheetId="6" r:id="rId1"/>
    <sheet name="Specifikacija stroj. inst." sheetId="1" r:id="rId2"/>
    <sheet name="sve rek" sheetId="7" r:id="rId3"/>
    <sheet name="rekap" sheetId="8" r:id="rId4"/>
    <sheet name="Sheet2" sheetId="2" state="hidden" r:id="rId5"/>
    <sheet name="Sheet3" sheetId="3" state="hidden" r:id="rId6"/>
  </sheets>
  <definedNames>
    <definedName name="OLE_LINK1" localSheetId="1">'Specifikacija stroj. inst.'!#REF!</definedName>
    <definedName name="OLE_LINK3" localSheetId="1">'Specifikacija stroj. inst.'!#REF!</definedName>
    <definedName name="OLE_LINK5" localSheetId="1">'Specifikacija stroj. inst.'!#REF!</definedName>
    <definedName name="OLE_LINK7" localSheetId="1">'Specifikacija stroj. inst.'!#REF!</definedName>
    <definedName name="_xlnm.Print_Area" localSheetId="0">nas!$A$1:$B$79</definedName>
    <definedName name="_xlnm.Print_Area" localSheetId="3">rekap!$A$1:$F$46</definedName>
    <definedName name="_xlnm.Print_Area" localSheetId="1">'Specifikacija stroj. inst.'!$A$1:$F$132</definedName>
    <definedName name="_xlnm.Print_Titles" localSheetId="1">'Specifikacija stroj. inst.'!$1:$1</definedName>
    <definedName name="tekuci" localSheetId="1">'Specifikacija stroj. inst.'!#REF!</definedName>
  </definedNames>
  <calcPr calcId="152511"/>
</workbook>
</file>

<file path=xl/calcChain.xml><?xml version="1.0" encoding="utf-8"?>
<calcChain xmlns="http://schemas.openxmlformats.org/spreadsheetml/2006/main">
  <c r="E49" i="1" l="1"/>
  <c r="F49" i="1" s="1"/>
  <c r="E53" i="1"/>
  <c r="F53" i="1" s="1"/>
  <c r="F54" i="1"/>
  <c r="F71" i="1"/>
</calcChain>
</file>

<file path=xl/sharedStrings.xml><?xml version="1.0" encoding="utf-8"?>
<sst xmlns="http://schemas.openxmlformats.org/spreadsheetml/2006/main" count="258" uniqueCount="150">
  <si>
    <t>Sitni potrošni materijal neophodan za montažu navedene instalacije, kao što su brtve, tipli, vijci, matice, fitinzi, holenderi, redukcije, materijal za tvrdo lemljenje, proturne cijevi, ukrasne rozete, kisik, disu plin, elektrode i slično.</t>
  </si>
  <si>
    <t>Montaža specificirane opreme do potpune pogonske gotovosti, uključivo hladna i topla tlačna proba, uz pisano izvješće o uspješno obavljenim tlačnim probama na nepropusnost i postignutim parametrima. Troškovi energenata i pogonske energije nisu uključeni. Stavka uključuje i sav potrebni materijal i radove za brtvljenje prodora cjevovoda kroz granice požarnih sektora, prema certificiranim postupcima uz upotrebu certificiranih materijala.</t>
  </si>
  <si>
    <t>Jedinična
cijena</t>
  </si>
  <si>
    <t>Ukupno</t>
  </si>
  <si>
    <t>Količina</t>
  </si>
  <si>
    <t>Jedinična
mjera</t>
  </si>
  <si>
    <t>kom</t>
  </si>
  <si>
    <t>1.</t>
  </si>
  <si>
    <t>SPECIFIKACIJA</t>
  </si>
  <si>
    <t xml:space="preserve"> </t>
  </si>
  <si>
    <t>kpl</t>
  </si>
  <si>
    <t>paušal</t>
  </si>
  <si>
    <t>PRIPREMNO DEMONTAŽNI RADOVI</t>
  </si>
  <si>
    <t>Demontažnim radovima obuhvaća se oprema i radovi kako slijedi:</t>
  </si>
  <si>
    <t xml:space="preserve"> - svi ostali pripremno demontažni radovi vezani za predmetno postrojenje, a koje nije moguće predvidjeti ovim projektom</t>
  </si>
  <si>
    <t>A.</t>
  </si>
  <si>
    <t>B.</t>
  </si>
  <si>
    <t>2.</t>
  </si>
  <si>
    <t>3.</t>
  </si>
  <si>
    <t>4.</t>
  </si>
  <si>
    <t>5.</t>
  </si>
  <si>
    <t>6.</t>
  </si>
  <si>
    <t>7.</t>
  </si>
  <si>
    <t>8.</t>
  </si>
  <si>
    <t>9.</t>
  </si>
  <si>
    <t>10.</t>
  </si>
  <si>
    <t>11.</t>
  </si>
  <si>
    <t>12.</t>
  </si>
  <si>
    <t>13.</t>
  </si>
  <si>
    <t>14.</t>
  </si>
  <si>
    <t>15.</t>
  </si>
  <si>
    <t>16.</t>
  </si>
  <si>
    <t>C.</t>
  </si>
  <si>
    <t>Građevina:</t>
  </si>
  <si>
    <t>Lokacija:</t>
  </si>
  <si>
    <t>Investitor:</t>
  </si>
  <si>
    <t xml:space="preserve">Sadržaj: </t>
  </si>
  <si>
    <t>Zajednička oznaka projekta:</t>
  </si>
  <si>
    <t>Tehnički dnevnik:</t>
  </si>
  <si>
    <t>Izrada troškovnika:</t>
  </si>
  <si>
    <t>Glavni projektant:</t>
  </si>
  <si>
    <t>Izradio:</t>
  </si>
  <si>
    <t>PLANETARIS d.o.o.</t>
  </si>
  <si>
    <t xml:space="preserve">Natko Bilić, direktor   
</t>
  </si>
  <si>
    <t>Mjesto i datum:</t>
  </si>
  <si>
    <t>SADRŽAJ :</t>
  </si>
  <si>
    <t>Napomena:</t>
  </si>
  <si>
    <t>2. U slučaju drugačijeg zahtjeva investitor je dužan naručiti izmjene i dopune predmetne dokumentacije, a projektanti se obvezuju istu i napraviti ukoliko je u skladu sa pravilima dobrog zanata i stručne etike.</t>
  </si>
  <si>
    <t>3. U troškovniku su navedene projektantske cijene.</t>
  </si>
  <si>
    <t>TROŠKOVNIK STROJARSKIH RADOVA I OPREME</t>
  </si>
  <si>
    <t>Danijel Jantol, mag. ing. mech.</t>
  </si>
  <si>
    <t>1. Troškovnik obuhvaća cjelovitu rekonstrukciju termotehničkog sustava.</t>
  </si>
  <si>
    <t>U tom slučaju, djelomična rekonstrukcija i njeni detalji utvrđuju se pisanim zahtjevom u vidu projektnog zadatka koji potpisuje investitor.</t>
  </si>
  <si>
    <t xml:space="preserve">
</t>
  </si>
  <si>
    <t>SVEUKUPNA REKAPITULACIJA</t>
  </si>
  <si>
    <t>kn</t>
  </si>
  <si>
    <t>SVEUKUPNO:</t>
  </si>
  <si>
    <t>PDV 25%</t>
  </si>
  <si>
    <t>SVEUKUPNO S PDV-OM:</t>
  </si>
  <si>
    <t>PONUDITELJ</t>
  </si>
  <si>
    <t>(naziv i adresa)</t>
  </si>
  <si>
    <t xml:space="preserve">TROŠKOVNIK STROJARSKIH RADOVA I OPREME
</t>
  </si>
  <si>
    <t>REKAPITULACIJA STROJARSKIH RADOVA I OPREME</t>
  </si>
  <si>
    <t>PRIPREMNO DEMONTAŽNI RADOVI UKUPNO:</t>
  </si>
  <si>
    <t>UKUPNO A. PRIPREMNO ZAVRŠNI RADOVI</t>
  </si>
  <si>
    <t>STROJARSKI RADOVI I OPREMA:</t>
  </si>
  <si>
    <t>4. Ovim troškovnikom nisu obuhvaćeni građevinski, elektrotehnički, vodoinstalaterski i kanalizacijski radovi vezani uz funkcionalnost postrojenja i instalacija tretiranih ovim projektom.</t>
  </si>
  <si>
    <t>INSTALACIJA GRIJANJA</t>
  </si>
  <si>
    <t>INSTALACIJA SOLARA</t>
  </si>
  <si>
    <t>Solarni kolaktor kao tip VIESSMANN Vitosol 100-FM pločasti kolektor, ili jednakovrijedan, s automatskim temperaturnim
isključivanjem ThermProtect. Okvir u aluminijskom dizajnu
Pločasti kolektori (okomiti) za zagrijavanje potrošne vode i bazenske vode putem izmjenjivača topline. Za montažu na kose krovove i za slobodnu montažu. Konstrukcijske značajke i izvedba: Visokoučinkoviti pločasti kolektor okomite izvedbe, sadrži meandarski apsorber sa selektivnim, promjenjivim modulirajućim premazom.
Kućište od po obodu razvijenog aluminijskoj profila i toplinska izolacija od mineralne vune sa stražnje
strane. Pokrov od vrlo prozirnog solarnog sigurnosnog stakla otpornog na tuču. Integrirani cjevovod za modularnu konstrukciju kolektorskih polja sa do 12 kolektora.
Tehnički podaci
Tip: SV1F
Brutto površina kolektora: 2,51 m²
Površina apsorbera: 2,32 m²
Aperturna površina: 2,33 m²
Širina: 1.056 mm
Visina: 2.380 mm
Dubina: 72 mm
Težina: 42 kg
Sadržaj tekućina: 1,83 l
Optički stupanj iskoristivosti: 80 %
Koeficijent gubitka topline k1:
3,66 W/m²K
Koeficijent gubitka topline k2:
0,037 W/m²K²
Dozv. pogonski tlak u kolektoru: 6 bar
Maks. temperatura staganacije: 145 °C
Tehnički podaci za određivanje razreda
energetske učinkovitosti (ErP-oznaka):
Solarni kolektori:
- Aperturna površina: 2,33 m²
- Stupanj iskoristivosti kolektora:59 %
- Optički stupanj iskoristivosti
kolektora: 80 %
- Linearni koeficijent prolaska topline:
3,66 W/(m²K)
- Kvadratni koeficijent prolaska
topline: 0,037 W/(m²K²)
- Korekcijski faktor kuta: 0,91</t>
  </si>
  <si>
    <t>Spojne cijevi (1 par) Od fleksibilne valovite cijevi od plemenitog čelika s mesinganim priključnim krajevima i
O-prstenovima.</t>
  </si>
  <si>
    <t>Brzi odzračnik
Sa slavinom, T-komadom od mesinga i
vijčanim spojkama sa steznim prstenom
(22 mm).</t>
  </si>
  <si>
    <t>UKUPNO C. INSTALACIJA SOLARA</t>
  </si>
  <si>
    <t>UKUPNO B. INSTALACIJA GRIJANJA</t>
  </si>
  <si>
    <t>INSTALACIJA POTROŠNE TOPLE VODE</t>
  </si>
  <si>
    <t>D.</t>
  </si>
  <si>
    <t>-  DN 25</t>
  </si>
  <si>
    <t>UKUPNO D. INSTALACIJA POTROŠNE TOPLE VODE</t>
  </si>
  <si>
    <t>INSTALACIJA GRIJANJA:</t>
  </si>
  <si>
    <t>INSTALACIJA SOLARA:</t>
  </si>
  <si>
    <t>INSTALACIJA POTROŠNE TOPLE VODE:</t>
  </si>
  <si>
    <t>- demontaža članaka radijatora prema prikazu u grafičkom dijelu projekta. Demontirani članci se ponovno koriste u novoprojektiranom rješenju</t>
  </si>
  <si>
    <t>- demontaža svih radijatorskih ventila i prigušnica</t>
  </si>
  <si>
    <t xml:space="preserve">Montaža specificirane opreme do potpune pogonske gotovosti, uključivo hladna i topla tlačna proba, uz pisano izvješće o uspješno obavljenim tlačnim probama na nepropusnost i postignutim parametrima. Troškovi energenata i pogonske energije nisu uključeni. </t>
  </si>
  <si>
    <t>Bakrene cijevi za solarni krug, komplet sa fazonskim komadima slijedećih dimenzija:</t>
  </si>
  <si>
    <t>m'</t>
  </si>
  <si>
    <t>l'</t>
  </si>
  <si>
    <t>- demontaža postojećih spremnika PTV-a, blindiranje jednog kruga zagrijavanja spremnika PTV-a, blindiranje jednog priključka na recirkuacijski vod PTV-a, demontaža ostale opreme u kotlovnici prema prikazu u grafičkom dijelu projekta. Demontirana pumpa WILO TOP Z30/7 RG s demontiranog kruga zagrijavanja spremnika PTV-a montira se na novoizgrađeni vod za suzbijanje legionele. Jedan nedemontirani krug zagrijavanja PTV-a i nedemontirani priključak za recirkulaciju priključuju se na novoinstalirani spremnik PTV-a</t>
  </si>
  <si>
    <t>Ø42,4 x 2,6</t>
  </si>
  <si>
    <t>Ø33,7 x 2,6</t>
  </si>
  <si>
    <t>Pocinčane čelične cijevi prema HRN C.B.225, za priključak hladne vode na sustav centralne pripreme PTV-a i spoj između dvaju spremnika, komplet s fazonskim komadima slijedećih dimenzija:</t>
  </si>
  <si>
    <t>Pocinčane čelične cijevi prema HRN C.B.225, za izvedbu voda za zaštitu od legionele, komplet s fazonskim komadima slijedećih dimenzija:</t>
  </si>
  <si>
    <t>-  DN 32</t>
  </si>
  <si>
    <t>Ravni kuglasti ventil  za sustave pitke vode slijedećih dimenzija:</t>
  </si>
  <si>
    <t>Dezinfekcija kompletne vodovodne mreže otopinom klora (30 mg/lit) u vremenu od 6 sati. Dezinfekcija mora biti napravljena od strane ovlaštene tvrtke.</t>
  </si>
  <si>
    <t>Bakteriološka analiza uzoraka vode iz cjevovoda nakon dezinfekcije od strane nadležne ustanove (Zavod za zaštitu zdravlja) ili neke druge ovlaštene ustanove. Analizi vode se pristupa nakon provedene dezinfekcije kompletne vodovodne mreže i ispiranja iste.</t>
  </si>
  <si>
    <t>Učenički dom u sklopu Graditeljske škole Čakovec, Športska 1, Čakovec
k.č.br. 2468/2, k.o. Čakovec</t>
  </si>
  <si>
    <t>Športska 1, Čakovec</t>
  </si>
  <si>
    <t>k.č.br. 2468/2, k.o. Čakovec</t>
  </si>
  <si>
    <t>Graditeljska škola Čakovec, Športska 1, Čakovec</t>
  </si>
  <si>
    <t>Planetaris - 016-578</t>
  </si>
  <si>
    <t>016-578/S</t>
  </si>
  <si>
    <t>Ivan Miličić, dipl. ing. arh.</t>
  </si>
  <si>
    <t>Zagreb, rujan 2016.</t>
  </si>
  <si>
    <r>
      <t xml:space="preserve">Cu </t>
    </r>
    <r>
      <rPr>
        <sz val="9"/>
        <rFont val="Calibri"/>
        <family val="2"/>
        <charset val="238"/>
      </rPr>
      <t>Ø35x1</t>
    </r>
  </si>
  <si>
    <r>
      <t xml:space="preserve">Cu </t>
    </r>
    <r>
      <rPr>
        <sz val="9"/>
        <rFont val="Calibri"/>
        <family val="2"/>
        <charset val="238"/>
      </rPr>
      <t>Ø28x1</t>
    </r>
  </si>
  <si>
    <r>
      <t xml:space="preserve">Cu </t>
    </r>
    <r>
      <rPr>
        <sz val="9"/>
        <rFont val="Calibri"/>
        <family val="2"/>
        <charset val="238"/>
      </rPr>
      <t>Ø22x1</t>
    </r>
  </si>
  <si>
    <r>
      <t xml:space="preserve">Cu </t>
    </r>
    <r>
      <rPr>
        <sz val="9"/>
        <rFont val="Calibri"/>
        <family val="2"/>
        <charset val="238"/>
      </rPr>
      <t>Ø18x1</t>
    </r>
  </si>
  <si>
    <t>ODVAJANJE POTROŠNJE ENERGENATA I VODE</t>
  </si>
  <si>
    <t>Izvedba zasebnog mjerenja potrošnje vode za predmetnu zgradu te ugradnja daljinskog očitanja svih energenata i vode. Uključivo oprema, montaža, sav potreban pribor i materijali te sanacija cijevi nakon montaže.</t>
  </si>
  <si>
    <t>E.</t>
  </si>
  <si>
    <t>ODVAJANJE POTROŠNJE ENERGENATA I VODE:</t>
  </si>
  <si>
    <t>A+B+C+D+E UKUPNO:</t>
  </si>
  <si>
    <t>5. Ako ponuđeni proizvod nije identičan navedenom u stavci, onda mora odgovarati svim karakteristikama i zahtjevima opisanim uz proizvod naveden u stavci, odnosno mora biti povoljniji od numerički iskazanih parametara. To su kriteriji mjerodavni za ocjenu jednakovrijednosti.</t>
  </si>
  <si>
    <t>- Prilikom demontažnih radova posebno obratiti pozornost na mogućnost procurijevanja iz demontiranih instalacija radi sprječavanja plavljenja prostora</t>
  </si>
  <si>
    <t>- Transportne troškove utovara na kamion te odvoza demontirane opreme koja se više ne koristi u novoprojektiranom rješenju izvan lokacije gradilišta, snosi izvođač</t>
  </si>
  <si>
    <t>- Prije nuđenja demontažnih radova obvezan pregled gradilišta od strane ponuđača radi detaljnog sagledavanja postojećeg stanja na samoj građevini i mogućnosti procjene opsega posla</t>
  </si>
  <si>
    <t>Bimetalni termometar promjera 100 mm, aksijalnog priključka, u kompletu sa zaštitnom čahurom za ugradnju u cjevovod, mjernog područja 0-120 °C.</t>
  </si>
  <si>
    <t>3 - putni preklopni ventil s motornim pogonom DN32.</t>
  </si>
  <si>
    <t>Pričvrsni set solarnih kolektora s nosačima za postavljanje na ravni krov, cijena po redu (5 kolektora u jednom redu).</t>
  </si>
  <si>
    <t>Antifriz na bazi propilen glikola 50 %.</t>
  </si>
  <si>
    <t>Sigurnosni ventil DN20 6 bar za sanitarnu vodu.</t>
  </si>
  <si>
    <t>Element za sprječavanje povratnog strujanja za sustave pitke vode.</t>
  </si>
  <si>
    <t>Termostatski miješajući ventil za zaštitu od previsoke temperature potrošne tople vode DN 32.</t>
  </si>
  <si>
    <t>Dobava radijatorskih prigušnica na sve instalirane radijatore.</t>
  </si>
  <si>
    <t>Nabavka članaka aluminijskog radijatora. Članci se montiraju na mjesto potpuno demontiranih radijatora, prema prikazu u grafičkom dijelu projekta. Uključivo sav potreban pribor za spajanje u baterije i montažu na postojeće radijatore.
Min. učin članka pri 80/60/20 °C: 164 W</t>
  </si>
  <si>
    <t>Nabavka članaka aluminijskog radijatora. Članci se montiraju na mjesto potpuno demontiranih radijatora, prema prikazu u grafičkom dijelu projekta. Uključivo sav potreban pribor za spajanje u baterije i montažu na postojeće radijatore.
Min. učin članka pri 80/60/20 °C: 136 W</t>
  </si>
  <si>
    <t>Nabavka članaka aluminijskog radijatora. Članci se montiraju na mjesto potpuno demontiranih radijatora, prema prikazu u grafičkom dijelu projekta. Uključivo sav potreban pribor za spajanje u baterije i montažu na postojeće radijatore.
Min. učin članka pri 80/60/20 °C: 112 W</t>
  </si>
  <si>
    <t>Radijatorski termostatski ventil s integriranim regulatorom tlaka u anti vandal izvedbi.
Radijatorski termostatski ventil s integriranim regulatorom tlaka, komplet s termostatskom glavom, za montažu u polazni vod ogrjevnog tijela. Tzv. anti vandal izvedba, za montažu na frekventna mjesta.</t>
  </si>
  <si>
    <t>Dvocijevna crpna stanica za krug
kolektora.
Kompaktna jedinica koja se sastoji od
ogranka crpke i solarnog ogranka s 2 termometra, 2 kuglaste slavine s nepovratnom zaklopkom, pokazivačem
protoka, manometrom, sigurnosnim
ventilom (6 bara), ventilom za punjenje,
odvajačem zraka, vijčanom spojkom sa
steznim prstenom / dvostrukim O-prstenom
od 22 mm, toplinskom izolacijom i
visokoučinkovitom crpkom za izmjeničnu
struju, upravljanom brojem okretaja.
Pad tlaka: 40 kPa pri volumnom
protoku 1392 l/h. Bez ugrađene regulacijske jedinice.</t>
  </si>
  <si>
    <t>Solarna ekspanzijska posuda. Nazivni volumen ekspanzijske posude je 200 litara, ekspanzijska posuda ima membranu otpornu na visoke temperature, do 130 °C.</t>
  </si>
  <si>
    <t>Solarni spremnik PTV-a s dva izmjenjivača topline, volumena 1500 l.</t>
  </si>
  <si>
    <t>Solarni spremnik PTV-a s jednim izmjenjivačem topline, volumena 1000 l.</t>
  </si>
  <si>
    <t>Izolacija unutarnjih cijevi solarnog kruga. Materijal izolacije mora imati parnu branu, ne treba dodatnu obogu, biti otporan na UV zračenje i imati slijedeće termodinamičke karakteristike: toplinska vodljivost kod 40 °C: l (W/m2K) ≤ 0,042 i temperaturno područje primjene -50 do 150 °C.</t>
  </si>
  <si>
    <t>25x035</t>
  </si>
  <si>
    <t>Izolacija vanjskih cijevi solarnog kruga. Materijal izolacije mora imati parnu branu, ne treba dodatnu obogu, biti otporan na UV zračenje i atmosferske utjecaje te imati slijedeće termodinamičke karakteristike: toplinska vodljivost kod 40 °C: l (W/m2K) ≤ 0,042 i temperaturno područje primjene -50 do 150 °C.</t>
  </si>
  <si>
    <t>32x035</t>
  </si>
  <si>
    <t>20x028</t>
  </si>
  <si>
    <t>20x022</t>
  </si>
  <si>
    <t>13x018</t>
  </si>
  <si>
    <t>Ekspanzijska membranska posuda  za potrošnu toplu vodu. V = 105 l, za primjenu u sustavima sanitarne vode.</t>
  </si>
  <si>
    <t>UKUPNO E. ODVAJANJE POTROŠNJE ENERGENATA I VODE</t>
  </si>
  <si>
    <t>jednakovrijedan proizvod:
tip:
proizvođač:
zemlja porijekla:</t>
  </si>
  <si>
    <t xml:space="preserve">6. Sve tehničke specifikacije koje se odnose na projektiranje, izračun i izvođenje radova te uporabu proizvoda popračene su izrazom "ili jednakovrijedno", uz uvažavanje sljedećeg redosljeda: 
a) nacionalne norme kojima su prihvaćene europske norme, 
b) europska tehnička odobrenja, 
c) zajedničke tehničke specifikacije, 
d) međunarodne norme, 
e) druge tehničke referentne sustave koje su utvrdila europska normizacijska tijela, ili ako bilo koji od prethodnih ne postoji, na nacionalne norme, nacionalna tehnička odobrenja ili nacionalne tehničke specifikacije koje se odnose na projektiranje, izračun i izvođenje radova te uporabu robe
</t>
  </si>
  <si>
    <t>Nabavka članaka aluminijskog radijatora. Članci se montiraju na licu mjesta, na postojeće radijatore, prema prikazu u grafičkom dijelu projekta. 
Min. učin članka pri 80/60/20 °C: 107 W
Postojeći članci radijatora su Alukal modex eko line 500 - Vis/šir/dub: 539/80/100 mm</t>
  </si>
  <si>
    <t>Nabavka članaka aluminijskog radijatora. Članci se montiraju na licu mjesta, na postojeće radijatore, prema prikazu u grafičkom dijelu projekta. 
Min. učin članka pri 80/60/20 °C: 123 W
Postojeći članci radijatora su Alukal modex eko line 600 - Vis/šir/dub: 639/80/100 mm</t>
  </si>
  <si>
    <t>Nabavka članaka aluminijskog radijatora. Članci se montiraju na licu mjesta, na postojeće radijatore, prema prikazu u grafičkom dijelu projekta. 
Min. učin članka pri 80/60/20 °C: 136 W
Postojeći članci radijatora su Lipovica SOLAR 600/80- Vis/šir/dub:676/80/80 mm</t>
  </si>
  <si>
    <t>Nabavka članaka aluminijskog radijatora. Članci se montiraju na licu mjesta, na postojeće radijatore, prema prikazu u grafičkom dijelu projekta. 
Min. učin članka pri 80/60/20 °C: 112 W
Postojeći članci radijatora su Lipovica SOLAR 500/80- Vis/šir/dub:576/80/80 mm</t>
  </si>
  <si>
    <t xml:space="preserve">Modul za upravljanjem solarnim krugom, kao proizvod Viessmann, tip VITOSOLIC 200 ili jednakovrijedan, uključujući 6 temperaturnih senzora. Moguće spajanje modula s postojećom automatskom regulacijom. Dodatni modul treba upravljati upravljati solarnim krugom putem temperaturnog senzora na kolektorima, solarnom pumpom , troputnim prekretnim ventilom s motornim pogonom  te temperaturnim senzorima na spremnicima. </t>
  </si>
  <si>
    <t>Prolazni regulacijski ventil za sustave pitke vode. Regulacijski ventil DN 25 za sustave pitke vode.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</si>
</sst>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Red]#,##0.00"/>
  </numFmts>
  <fonts count="66" x14ac:knownFonts="1">
    <font>
      <sz val="10"/>
      <name val="Arial"/>
    </font>
    <font>
      <sz val="11"/>
      <color theme="1"/>
      <name val="Calibri"/>
      <family val="2"/>
      <charset val="238"/>
      <scheme val="minor"/>
    </font>
    <font>
      <sz val="11"/>
      <color theme="1"/>
      <name val="Calibri"/>
      <family val="2"/>
      <charset val="238"/>
      <scheme val="minor"/>
    </font>
    <font>
      <sz val="8"/>
      <name val="Arial"/>
      <family val="2"/>
      <charset val="238"/>
    </font>
    <font>
      <sz val="10"/>
      <name val="Arial"/>
      <family val="2"/>
      <charset val="238"/>
    </font>
    <font>
      <sz val="9"/>
      <name val="Calibri"/>
      <family val="2"/>
      <charset val="238"/>
      <scheme val="minor"/>
    </font>
    <font>
      <b/>
      <sz val="9"/>
      <name val="Calibri"/>
      <family val="2"/>
      <charset val="238"/>
      <scheme val="minor"/>
    </font>
    <font>
      <sz val="9"/>
      <color indexed="8"/>
      <name val="Calibri"/>
      <family val="2"/>
      <charset val="238"/>
      <scheme val="minor"/>
    </font>
    <font>
      <sz val="9"/>
      <name val="Calibri"/>
      <family val="2"/>
      <charset val="238"/>
    </font>
    <font>
      <sz val="10"/>
      <name val="Calibri"/>
      <family val="2"/>
      <charset val="238"/>
    </font>
    <font>
      <sz val="10"/>
      <name val="Arial CE"/>
      <charset val="238"/>
    </font>
    <font>
      <b/>
      <sz val="11"/>
      <color indexed="8"/>
      <name val="Calibri"/>
      <family val="2"/>
      <charset val="238"/>
    </font>
    <font>
      <b/>
      <sz val="10"/>
      <color indexed="8"/>
      <name val="Calibri"/>
      <family val="2"/>
      <charset val="238"/>
    </font>
    <font>
      <b/>
      <sz val="10"/>
      <name val="Arial"/>
      <family val="2"/>
      <charset val="238"/>
    </font>
    <font>
      <b/>
      <sz val="12"/>
      <name val="Calibri"/>
      <family val="2"/>
      <charset val="238"/>
    </font>
    <font>
      <sz val="11"/>
      <color indexed="8"/>
      <name val="Arial"/>
      <family val="2"/>
      <charset val="238"/>
    </font>
    <font>
      <sz val="11"/>
      <color indexed="8"/>
      <name val="Calibri"/>
      <family val="2"/>
      <charset val="238"/>
    </font>
    <font>
      <sz val="10"/>
      <color indexed="8"/>
      <name val="Calibri"/>
      <family val="2"/>
      <charset val="238"/>
    </font>
    <font>
      <sz val="11"/>
      <name val="Calibri"/>
      <family val="2"/>
      <charset val="238"/>
    </font>
    <font>
      <b/>
      <sz val="10"/>
      <name val="Calibri"/>
      <family val="2"/>
      <charset val="238"/>
    </font>
    <font>
      <b/>
      <sz val="10"/>
      <name val="Arial CE"/>
      <charset val="238"/>
    </font>
    <font>
      <b/>
      <sz val="12"/>
      <color indexed="8"/>
      <name val="Calibri"/>
      <family val="2"/>
      <charset val="238"/>
    </font>
    <font>
      <sz val="10"/>
      <color indexed="10"/>
      <name val="Arial CE"/>
      <charset val="238"/>
    </font>
    <font>
      <i/>
      <sz val="10"/>
      <name val="Calibri"/>
      <family val="2"/>
      <charset val="238"/>
    </font>
    <font>
      <sz val="11"/>
      <color indexed="10"/>
      <name val="Calibri"/>
      <family val="2"/>
      <charset val="238"/>
    </font>
    <font>
      <b/>
      <sz val="10"/>
      <color indexed="10"/>
      <name val="Arial"/>
      <family val="2"/>
      <charset val="238"/>
    </font>
    <font>
      <sz val="10"/>
      <color indexed="10"/>
      <name val="Arial"/>
      <family val="2"/>
      <charset val="238"/>
    </font>
    <font>
      <b/>
      <sz val="12"/>
      <color indexed="8"/>
      <name val="Arial"/>
      <family val="2"/>
      <charset val="238"/>
    </font>
    <font>
      <b/>
      <sz val="12"/>
      <name val="Arial CE"/>
      <charset val="238"/>
    </font>
    <font>
      <b/>
      <sz val="10"/>
      <color indexed="10"/>
      <name val="Arial CE"/>
      <charset val="238"/>
    </font>
    <font>
      <b/>
      <sz val="12"/>
      <color indexed="10"/>
      <name val="Arial"/>
      <family val="2"/>
      <charset val="238"/>
    </font>
    <font>
      <b/>
      <sz val="10"/>
      <color indexed="10"/>
      <name val="Calibri"/>
      <family val="2"/>
      <charset val="238"/>
    </font>
    <font>
      <b/>
      <sz val="10"/>
      <color indexed="63"/>
      <name val="Calibri"/>
      <family val="2"/>
      <charset val="238"/>
    </font>
    <font>
      <b/>
      <sz val="14"/>
      <color indexed="8"/>
      <name val="Calibri"/>
      <family val="2"/>
      <charset val="238"/>
    </font>
    <font>
      <sz val="14"/>
      <color indexed="8"/>
      <name val="Calibri"/>
      <family val="2"/>
      <charset val="238"/>
    </font>
    <font>
      <b/>
      <sz val="14"/>
      <name val="Calibri"/>
      <family val="2"/>
      <charset val="238"/>
    </font>
    <font>
      <b/>
      <sz val="11"/>
      <name val="Calibri"/>
      <family val="2"/>
      <charset val="238"/>
    </font>
    <font>
      <sz val="12"/>
      <name val="Calibri"/>
      <family val="2"/>
      <charset val="238"/>
    </font>
    <font>
      <b/>
      <sz val="9"/>
      <color indexed="8"/>
      <name val="Calibri"/>
      <family val="2"/>
      <charset val="238"/>
    </font>
    <font>
      <sz val="10"/>
      <color theme="1"/>
      <name val="Calibri"/>
      <family val="2"/>
      <charset val="238"/>
      <scheme val="minor"/>
    </font>
    <font>
      <sz val="10"/>
      <name val="Arial CE"/>
      <family val="2"/>
      <charset val="238"/>
    </font>
    <font>
      <sz val="12"/>
      <name val="Arial CE"/>
      <family val="2"/>
      <charset val="238"/>
    </font>
    <font>
      <sz val="11"/>
      <name val="Arial CE"/>
      <family val="2"/>
      <charset val="238"/>
    </font>
    <font>
      <b/>
      <sz val="9"/>
      <color indexed="8"/>
      <name val="Arial"/>
      <family val="2"/>
      <charset val="238"/>
    </font>
    <font>
      <b/>
      <sz val="9"/>
      <name val="Arial CE"/>
      <charset val="238"/>
    </font>
    <font>
      <b/>
      <sz val="10"/>
      <name val="Arial CE"/>
      <family val="2"/>
      <charset val="238"/>
    </font>
    <font>
      <u/>
      <sz val="11"/>
      <color theme="10"/>
      <name val="Calibri"/>
      <family val="2"/>
      <charset val="238"/>
    </font>
    <font>
      <b/>
      <sz val="11"/>
      <name val="Arial CE"/>
      <charset val="238"/>
    </font>
    <font>
      <b/>
      <sz val="9"/>
      <name val="Calibri"/>
      <family val="2"/>
      <charset val="238"/>
    </font>
    <font>
      <b/>
      <sz val="9"/>
      <name val="Arial"/>
      <family val="2"/>
      <charset val="238"/>
    </font>
    <font>
      <sz val="9"/>
      <color rgb="FFFF0000"/>
      <name val="Calibri"/>
      <family val="2"/>
      <charset val="238"/>
      <scheme val="minor"/>
    </font>
    <font>
      <b/>
      <sz val="9"/>
      <color rgb="FFFF0000"/>
      <name val="Calibri"/>
      <family val="2"/>
      <charset val="238"/>
      <scheme val="minor"/>
    </font>
    <font>
      <u/>
      <sz val="9"/>
      <color rgb="FFFF0000"/>
      <name val="Calibri"/>
      <family val="2"/>
      <charset val="238"/>
      <scheme val="minor"/>
    </font>
    <font>
      <sz val="8"/>
      <color rgb="FFFF0000"/>
      <name val="Calibri"/>
      <family val="2"/>
      <charset val="238"/>
      <scheme val="minor"/>
    </font>
    <font>
      <sz val="10"/>
      <color rgb="FFFF0000"/>
      <name val="Arial"/>
      <family val="2"/>
      <charset val="238"/>
    </font>
    <font>
      <sz val="11"/>
      <color rgb="FFFF0000"/>
      <name val="Calibri"/>
      <family val="2"/>
      <charset val="238"/>
      <scheme val="minor"/>
    </font>
    <font>
      <sz val="9"/>
      <color theme="1"/>
      <name val="Calibri"/>
      <family val="2"/>
      <charset val="238"/>
      <scheme val="minor"/>
    </font>
    <font>
      <sz val="10"/>
      <color rgb="FFFF0000"/>
      <name val="Arial CE"/>
      <charset val="238"/>
    </font>
    <font>
      <sz val="10"/>
      <color rgb="FFFF0000"/>
      <name val="Calibri"/>
      <family val="2"/>
      <charset val="238"/>
    </font>
    <font>
      <b/>
      <sz val="10"/>
      <color rgb="FFFF0000"/>
      <name val="Calibri"/>
      <family val="2"/>
      <charset val="238"/>
    </font>
    <font>
      <b/>
      <sz val="12"/>
      <color rgb="FFFF0000"/>
      <name val="Calibri"/>
      <family val="2"/>
      <charset val="238"/>
    </font>
    <font>
      <sz val="11"/>
      <color rgb="FFFF0000"/>
      <name val="Calibri"/>
      <family val="2"/>
      <charset val="238"/>
    </font>
    <font>
      <b/>
      <sz val="10"/>
      <color rgb="FFFF0000"/>
      <name val="Arial CE"/>
      <charset val="238"/>
    </font>
    <font>
      <b/>
      <sz val="9"/>
      <color theme="1"/>
      <name val="Calibri"/>
      <family val="2"/>
      <charset val="238"/>
      <scheme val="minor"/>
    </font>
    <font>
      <sz val="8"/>
      <name val="Calibri"/>
      <family val="2"/>
      <charset val="238"/>
      <scheme val="minor"/>
    </font>
    <font>
      <i/>
      <sz val="11"/>
      <name val="Calibri"/>
      <family val="2"/>
      <charset val="238"/>
    </font>
  </fonts>
  <fills count="3">
    <fill>
      <patternFill patternType="none"/>
    </fill>
    <fill>
      <patternFill patternType="gray125"/>
    </fill>
    <fill>
      <patternFill patternType="solid">
        <fgColor indexed="22"/>
        <bgColor indexed="64"/>
      </patternFill>
    </fill>
  </fills>
  <borders count="11">
    <border>
      <left/>
      <right/>
      <top/>
      <bottom/>
      <diagonal/>
    </border>
    <border>
      <left/>
      <right/>
      <top/>
      <bottom style="thin">
        <color indexed="64"/>
      </bottom>
      <diagonal/>
    </border>
    <border>
      <left/>
      <right/>
      <top/>
      <bottom style="medium">
        <color indexed="64"/>
      </bottom>
      <diagonal/>
    </border>
    <border>
      <left/>
      <right/>
      <top/>
      <bottom style="hair">
        <color indexed="8"/>
      </bottom>
      <diagonal/>
    </border>
    <border>
      <left/>
      <right/>
      <top style="hair">
        <color indexed="8"/>
      </top>
      <bottom/>
      <diagonal/>
    </border>
    <border>
      <left/>
      <right/>
      <top/>
      <bottom style="hair">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4">
    <xf numFmtId="0" fontId="0" fillId="0" borderId="0"/>
    <xf numFmtId="0" fontId="2" fillId="0" borderId="0"/>
    <xf numFmtId="0" fontId="1" fillId="0" borderId="0"/>
    <xf numFmtId="0" fontId="46" fillId="0" borderId="0" applyNumberFormat="0" applyFill="0" applyBorder="0" applyAlignment="0" applyProtection="0">
      <alignment vertical="top"/>
      <protection locked="0"/>
    </xf>
  </cellStyleXfs>
  <cellXfs count="343">
    <xf numFmtId="0" fontId="0" fillId="0" borderId="0" xfId="0"/>
    <xf numFmtId="0" fontId="5" fillId="0" borderId="0" xfId="0" applyFont="1"/>
    <xf numFmtId="3" fontId="5" fillId="0" borderId="0" xfId="0" applyNumberFormat="1" applyFont="1" applyFill="1" applyAlignment="1">
      <alignment horizontal="right"/>
    </xf>
    <xf numFmtId="4" fontId="5" fillId="0" borderId="0" xfId="0" applyNumberFormat="1" applyFont="1" applyFill="1" applyAlignment="1">
      <alignment horizontal="right"/>
    </xf>
    <xf numFmtId="4" fontId="5" fillId="0" borderId="0" xfId="0" applyNumberFormat="1" applyFont="1" applyFill="1" applyBorder="1" applyAlignment="1">
      <alignment horizontal="right"/>
    </xf>
    <xf numFmtId="3" fontId="5" fillId="0" borderId="0" xfId="0" applyNumberFormat="1" applyFont="1" applyAlignment="1">
      <alignment horizontal="right"/>
    </xf>
    <xf numFmtId="4" fontId="5" fillId="0" borderId="0" xfId="0" applyNumberFormat="1" applyFont="1" applyAlignment="1">
      <alignment horizontal="right"/>
    </xf>
    <xf numFmtId="4" fontId="7" fillId="0" borderId="0" xfId="0" applyNumberFormat="1" applyFont="1" applyBorder="1" applyAlignment="1">
      <alignment horizontal="right"/>
    </xf>
    <xf numFmtId="0" fontId="5" fillId="0" borderId="0" xfId="0" applyFont="1" applyFill="1"/>
    <xf numFmtId="4" fontId="7" fillId="0" borderId="0" xfId="0" applyNumberFormat="1" applyFont="1" applyAlignment="1">
      <alignment horizontal="right"/>
    </xf>
    <xf numFmtId="0" fontId="5" fillId="0" borderId="0" xfId="0" applyFont="1" applyAlignment="1">
      <alignment horizontal="center" vertical="center" wrapText="1"/>
    </xf>
    <xf numFmtId="0" fontId="5" fillId="0" borderId="0" xfId="0" applyFont="1" applyAlignment="1">
      <alignment horizontal="right"/>
    </xf>
    <xf numFmtId="0" fontId="5" fillId="0" borderId="0" xfId="0" applyFont="1" applyFill="1" applyAlignment="1">
      <alignment horizontal="right"/>
    </xf>
    <xf numFmtId="3" fontId="5" fillId="0" borderId="0" xfId="0" applyNumberFormat="1" applyFont="1" applyAlignment="1">
      <alignment horizontal="center" vertical="center"/>
    </xf>
    <xf numFmtId="4" fontId="5" fillId="0" borderId="0" xfId="0" quotePrefix="1" applyNumberFormat="1" applyFont="1" applyAlignment="1">
      <alignment horizontal="center" vertical="center" wrapText="1"/>
    </xf>
    <xf numFmtId="0" fontId="5" fillId="0" borderId="0" xfId="0" applyFont="1" applyAlignment="1">
      <alignment vertical="top" wrapText="1"/>
    </xf>
    <xf numFmtId="0" fontId="6" fillId="0" borderId="0" xfId="0" applyFont="1" applyAlignment="1">
      <alignment vertical="top" wrapText="1"/>
    </xf>
    <xf numFmtId="0" fontId="6" fillId="0" borderId="0" xfId="0" quotePrefix="1" applyFont="1" applyAlignment="1">
      <alignment vertical="top" wrapText="1"/>
    </xf>
    <xf numFmtId="2" fontId="10" fillId="0" borderId="0" xfId="1" applyNumberFormat="1" applyFont="1" applyAlignment="1">
      <alignment horizontal="left" vertical="top"/>
    </xf>
    <xf numFmtId="4" fontId="10" fillId="0" borderId="0" xfId="1" applyNumberFormat="1" applyFont="1" applyAlignment="1">
      <alignment horizontal="right" vertical="top"/>
    </xf>
    <xf numFmtId="0" fontId="2" fillId="0" borderId="0" xfId="1"/>
    <xf numFmtId="2" fontId="10" fillId="0" borderId="0" xfId="1" applyNumberFormat="1" applyFont="1" applyAlignment="1">
      <alignment horizontal="left"/>
    </xf>
    <xf numFmtId="2" fontId="4" fillId="0" borderId="0" xfId="1" applyNumberFormat="1" applyFont="1" applyAlignment="1">
      <alignment horizontal="left" vertical="center"/>
    </xf>
    <xf numFmtId="4" fontId="4" fillId="0" borderId="0" xfId="1" applyNumberFormat="1" applyFont="1" applyAlignment="1">
      <alignment horizontal="left" vertical="center"/>
    </xf>
    <xf numFmtId="0" fontId="2" fillId="0" borderId="0" xfId="1" applyAlignment="1">
      <alignment horizontal="left" vertical="center"/>
    </xf>
    <xf numFmtId="2" fontId="13" fillId="0" borderId="0" xfId="1" applyNumberFormat="1" applyFont="1" applyAlignment="1">
      <alignment horizontal="left" vertical="center"/>
    </xf>
    <xf numFmtId="0" fontId="15" fillId="0" borderId="0" xfId="1" applyFont="1" applyAlignment="1">
      <alignment horizontal="left" vertical="center"/>
    </xf>
    <xf numFmtId="2" fontId="10" fillId="0" borderId="0" xfId="1" applyNumberFormat="1" applyFont="1" applyAlignment="1">
      <alignment horizontal="left" vertical="center"/>
    </xf>
    <xf numFmtId="4" fontId="10" fillId="0" borderId="0" xfId="1" applyNumberFormat="1" applyFont="1" applyAlignment="1">
      <alignment horizontal="left" vertical="center"/>
    </xf>
    <xf numFmtId="2" fontId="20" fillId="0" borderId="0" xfId="1" applyNumberFormat="1" applyFont="1" applyAlignment="1">
      <alignment horizontal="left" vertical="top"/>
    </xf>
    <xf numFmtId="2" fontId="20" fillId="0" borderId="0" xfId="1" applyNumberFormat="1" applyFont="1" applyAlignment="1">
      <alignment horizontal="left"/>
    </xf>
    <xf numFmtId="2" fontId="22" fillId="0" borderId="0" xfId="1" applyNumberFormat="1" applyFont="1" applyAlignment="1">
      <alignment horizontal="left" vertical="top"/>
    </xf>
    <xf numFmtId="4" fontId="22" fillId="0" borderId="0" xfId="1" applyNumberFormat="1" applyFont="1" applyAlignment="1">
      <alignment horizontal="right" vertical="top"/>
    </xf>
    <xf numFmtId="2" fontId="22" fillId="0" borderId="0" xfId="1" applyNumberFormat="1" applyFont="1" applyAlignment="1">
      <alignment horizontal="left"/>
    </xf>
    <xf numFmtId="0" fontId="24" fillId="0" borderId="0" xfId="1" applyFont="1"/>
    <xf numFmtId="2" fontId="23" fillId="0" borderId="0" xfId="1" applyNumberFormat="1" applyFont="1" applyAlignment="1">
      <alignment horizontal="left" vertical="top" wrapText="1"/>
    </xf>
    <xf numFmtId="0" fontId="25" fillId="0" borderId="0" xfId="1" applyFont="1" applyAlignment="1">
      <alignment horizontal="left"/>
    </xf>
    <xf numFmtId="4" fontId="22" fillId="0" borderId="0" xfId="1" applyNumberFormat="1" applyFont="1" applyAlignment="1">
      <alignment horizontal="left" vertical="top"/>
    </xf>
    <xf numFmtId="0" fontId="25" fillId="0" borderId="0" xfId="1" applyFont="1" applyAlignment="1"/>
    <xf numFmtId="0" fontId="25" fillId="0" borderId="0" xfId="1" applyFont="1"/>
    <xf numFmtId="0" fontId="26" fillId="0" borderId="0" xfId="1" applyFont="1"/>
    <xf numFmtId="49" fontId="10" fillId="0" borderId="0" xfId="1" applyNumberFormat="1" applyFont="1" applyAlignment="1">
      <alignment horizontal="left" vertical="top"/>
    </xf>
    <xf numFmtId="0" fontId="27" fillId="0" borderId="0" xfId="1" applyFont="1"/>
    <xf numFmtId="0" fontId="2" fillId="0" borderId="0" xfId="1" applyFont="1"/>
    <xf numFmtId="2" fontId="28" fillId="0" borderId="0" xfId="1" applyNumberFormat="1" applyFont="1" applyAlignment="1">
      <alignment horizontal="left" vertical="top"/>
    </xf>
    <xf numFmtId="2" fontId="20" fillId="0" borderId="0" xfId="1" applyNumberFormat="1" applyFont="1" applyAlignment="1">
      <alignment horizontal="right"/>
    </xf>
    <xf numFmtId="2" fontId="29" fillId="0" borderId="0" xfId="1" applyNumberFormat="1" applyFont="1" applyAlignment="1">
      <alignment horizontal="left"/>
    </xf>
    <xf numFmtId="2" fontId="29" fillId="0" borderId="0" xfId="1" applyNumberFormat="1" applyFont="1" applyAlignment="1">
      <alignment horizontal="left" vertical="top"/>
    </xf>
    <xf numFmtId="0" fontId="30" fillId="0" borderId="0" xfId="1" applyFont="1"/>
    <xf numFmtId="0" fontId="1" fillId="0" borderId="0" xfId="2"/>
    <xf numFmtId="0" fontId="1" fillId="0" borderId="0" xfId="2" applyAlignment="1">
      <alignment wrapText="1"/>
    </xf>
    <xf numFmtId="0" fontId="15" fillId="0" borderId="0" xfId="2" applyFont="1"/>
    <xf numFmtId="2" fontId="9" fillId="0" borderId="0" xfId="2" applyNumberFormat="1" applyFont="1" applyAlignment="1">
      <alignment horizontal="left" vertical="center"/>
    </xf>
    <xf numFmtId="4" fontId="9" fillId="0" borderId="0" xfId="2" applyNumberFormat="1" applyFont="1" applyAlignment="1">
      <alignment horizontal="right" vertical="top"/>
    </xf>
    <xf numFmtId="0" fontId="16" fillId="0" borderId="0" xfId="2" applyFont="1"/>
    <xf numFmtId="2" fontId="9" fillId="0" borderId="0" xfId="2" applyNumberFormat="1" applyFont="1" applyAlignment="1">
      <alignment horizontal="left"/>
    </xf>
    <xf numFmtId="0" fontId="9" fillId="0" borderId="0" xfId="2" applyFont="1" applyAlignment="1">
      <alignment horizontal="left" vertical="center"/>
    </xf>
    <xf numFmtId="2" fontId="9" fillId="0" borderId="0" xfId="2" applyNumberFormat="1" applyFont="1" applyAlignment="1">
      <alignment horizontal="left" vertical="top"/>
    </xf>
    <xf numFmtId="0" fontId="17" fillId="0" borderId="0" xfId="2" applyFont="1" applyAlignment="1">
      <alignment horizontal="left" vertical="center"/>
    </xf>
    <xf numFmtId="0" fontId="31" fillId="0" borderId="0" xfId="2" applyFont="1"/>
    <xf numFmtId="2" fontId="8" fillId="0" borderId="0" xfId="2" applyNumberFormat="1" applyFont="1" applyAlignment="1">
      <alignment horizontal="left"/>
    </xf>
    <xf numFmtId="2" fontId="19" fillId="0" borderId="0" xfId="2" applyNumberFormat="1" applyFont="1" applyAlignment="1">
      <alignment horizontal="left"/>
    </xf>
    <xf numFmtId="0" fontId="21" fillId="0" borderId="0" xfId="2" applyFont="1"/>
    <xf numFmtId="0" fontId="32" fillId="0" borderId="0" xfId="2" applyFont="1"/>
    <xf numFmtId="2" fontId="9" fillId="0" borderId="0" xfId="2" applyNumberFormat="1" applyFont="1" applyAlignment="1">
      <alignment horizontal="left" vertical="center" wrapText="1"/>
    </xf>
    <xf numFmtId="2" fontId="14" fillId="0" borderId="0" xfId="2" applyNumberFormat="1" applyFont="1" applyAlignment="1">
      <alignment horizontal="left" vertical="center"/>
    </xf>
    <xf numFmtId="0" fontId="21" fillId="0" borderId="0" xfId="2" applyFont="1" applyAlignment="1">
      <alignment horizontal="center"/>
    </xf>
    <xf numFmtId="0" fontId="1" fillId="0" borderId="0" xfId="2" applyAlignment="1">
      <alignment horizontal="center"/>
    </xf>
    <xf numFmtId="2" fontId="19" fillId="0" borderId="0" xfId="2" applyNumberFormat="1" applyFont="1" applyAlignment="1">
      <alignment horizontal="left" vertical="top"/>
    </xf>
    <xf numFmtId="2" fontId="35" fillId="0" borderId="0" xfId="2" applyNumberFormat="1" applyFont="1" applyAlignment="1">
      <alignment horizontal="left"/>
    </xf>
    <xf numFmtId="2" fontId="14" fillId="0" borderId="2" xfId="2" applyNumberFormat="1" applyFont="1" applyBorder="1" applyAlignment="1">
      <alignment horizontal="left" vertical="center"/>
    </xf>
    <xf numFmtId="2" fontId="35" fillId="0" borderId="2" xfId="2" applyNumberFormat="1" applyFont="1" applyBorder="1" applyAlignment="1">
      <alignment horizontal="left" vertical="center"/>
    </xf>
    <xf numFmtId="4" fontId="35" fillId="0" borderId="2" xfId="2" applyNumberFormat="1" applyFont="1" applyBorder="1" applyAlignment="1">
      <alignment horizontal="left" vertical="center"/>
    </xf>
    <xf numFmtId="0" fontId="1" fillId="0" borderId="0" xfId="2" applyAlignment="1">
      <alignment horizontal="left" vertical="center"/>
    </xf>
    <xf numFmtId="2" fontId="35" fillId="0" borderId="0" xfId="2" applyNumberFormat="1" applyFont="1" applyAlignment="1">
      <alignment horizontal="left" vertical="center"/>
    </xf>
    <xf numFmtId="4" fontId="35" fillId="0" borderId="0" xfId="2" applyNumberFormat="1" applyFont="1" applyAlignment="1">
      <alignment horizontal="left" vertical="center"/>
    </xf>
    <xf numFmtId="2" fontId="11" fillId="0" borderId="0" xfId="2" applyNumberFormat="1" applyFont="1" applyAlignment="1">
      <alignment horizontal="left" vertical="center"/>
    </xf>
    <xf numFmtId="2" fontId="36" fillId="0" borderId="0" xfId="2" applyNumberFormat="1" applyFont="1" applyAlignment="1">
      <alignment horizontal="left" vertical="center"/>
    </xf>
    <xf numFmtId="2" fontId="16" fillId="0" borderId="0" xfId="2" applyNumberFormat="1" applyFont="1" applyAlignment="1">
      <alignment horizontal="left" vertical="center"/>
    </xf>
    <xf numFmtId="2" fontId="19" fillId="0" borderId="0" xfId="2" applyNumberFormat="1" applyFont="1" applyFill="1" applyBorder="1" applyAlignment="1">
      <alignment horizontal="right" vertical="center"/>
    </xf>
    <xf numFmtId="2" fontId="11" fillId="0" borderId="0" xfId="2" applyNumberFormat="1" applyFont="1" applyFill="1" applyBorder="1" applyAlignment="1">
      <alignment horizontal="left" vertical="center"/>
    </xf>
    <xf numFmtId="2" fontId="19" fillId="0" borderId="0" xfId="2" applyNumberFormat="1" applyFont="1" applyBorder="1" applyAlignment="1">
      <alignment horizontal="left" vertical="center"/>
    </xf>
    <xf numFmtId="2" fontId="16" fillId="0" borderId="0" xfId="2" applyNumberFormat="1" applyFont="1" applyBorder="1" applyAlignment="1">
      <alignment horizontal="left" vertical="center"/>
    </xf>
    <xf numFmtId="2" fontId="37" fillId="0" borderId="0" xfId="2" applyNumberFormat="1" applyFont="1" applyBorder="1" applyAlignment="1">
      <alignment horizontal="left" vertical="center"/>
    </xf>
    <xf numFmtId="2" fontId="18" fillId="0" borderId="0" xfId="2" applyNumberFormat="1" applyFont="1" applyFill="1" applyBorder="1" applyAlignment="1">
      <alignment horizontal="left" vertical="center"/>
    </xf>
    <xf numFmtId="0" fontId="1" fillId="0" borderId="0" xfId="2" applyBorder="1" applyAlignment="1">
      <alignment horizontal="left" vertical="center"/>
    </xf>
    <xf numFmtId="2" fontId="36" fillId="0" borderId="1" xfId="2" applyNumberFormat="1" applyFont="1" applyFill="1" applyBorder="1" applyAlignment="1">
      <alignment horizontal="left" vertical="center"/>
    </xf>
    <xf numFmtId="2" fontId="19" fillId="0" borderId="1" xfId="2" applyNumberFormat="1" applyFont="1" applyBorder="1" applyAlignment="1">
      <alignment horizontal="left" vertical="center"/>
    </xf>
    <xf numFmtId="2" fontId="16" fillId="0" borderId="1" xfId="2" applyNumberFormat="1" applyFont="1" applyBorder="1" applyAlignment="1">
      <alignment horizontal="left" vertical="center"/>
    </xf>
    <xf numFmtId="2" fontId="37" fillId="0" borderId="1" xfId="2" applyNumberFormat="1" applyFont="1" applyBorder="1" applyAlignment="1">
      <alignment horizontal="left" vertical="center"/>
    </xf>
    <xf numFmtId="2" fontId="18" fillId="0" borderId="1" xfId="2" applyNumberFormat="1" applyFont="1" applyFill="1" applyBorder="1" applyAlignment="1">
      <alignment horizontal="left" vertical="center"/>
    </xf>
    <xf numFmtId="2" fontId="9" fillId="0" borderId="0" xfId="2" applyNumberFormat="1" applyFont="1" applyFill="1" applyBorder="1" applyAlignment="1">
      <alignment horizontal="left" vertical="center"/>
    </xf>
    <xf numFmtId="2" fontId="9" fillId="0" borderId="0" xfId="2" applyNumberFormat="1" applyFont="1" applyBorder="1" applyAlignment="1">
      <alignment horizontal="left" vertical="center"/>
    </xf>
    <xf numFmtId="2" fontId="9" fillId="0" borderId="0" xfId="2" applyNumberFormat="1" applyFont="1" applyFill="1" applyBorder="1" applyAlignment="1">
      <alignment vertical="top"/>
    </xf>
    <xf numFmtId="2" fontId="19" fillId="0" borderId="0" xfId="2" applyNumberFormat="1" applyFont="1" applyBorder="1" applyAlignment="1">
      <alignment vertical="top"/>
    </xf>
    <xf numFmtId="2" fontId="12" fillId="0" borderId="0" xfId="2" applyNumberFormat="1" applyFont="1" applyBorder="1" applyAlignment="1">
      <alignment vertical="top"/>
    </xf>
    <xf numFmtId="2" fontId="9" fillId="0" borderId="0" xfId="2" applyNumberFormat="1" applyFont="1" applyBorder="1" applyAlignment="1">
      <alignment vertical="top"/>
    </xf>
    <xf numFmtId="2" fontId="9" fillId="0" borderId="0" xfId="2" applyNumberFormat="1" applyFont="1" applyFill="1" applyBorder="1" applyAlignment="1">
      <alignment horizontal="right" vertical="top"/>
    </xf>
    <xf numFmtId="0" fontId="39" fillId="0" borderId="0" xfId="2" applyFont="1" applyBorder="1" applyAlignment="1">
      <alignment vertical="top"/>
    </xf>
    <xf numFmtId="2" fontId="17" fillId="0" borderId="0" xfId="2" applyNumberFormat="1" applyFont="1" applyBorder="1" applyAlignment="1">
      <alignment vertical="top"/>
    </xf>
    <xf numFmtId="2" fontId="19" fillId="0" borderId="0" xfId="2" applyNumberFormat="1" applyFont="1" applyFill="1" applyBorder="1" applyAlignment="1">
      <alignment horizontal="right"/>
    </xf>
    <xf numFmtId="2" fontId="19" fillId="0" borderId="0" xfId="2" applyNumberFormat="1" applyFont="1" applyFill="1" applyBorder="1" applyAlignment="1">
      <alignment horizontal="left"/>
    </xf>
    <xf numFmtId="2" fontId="16" fillId="0" borderId="0" xfId="2" applyNumberFormat="1" applyFont="1" applyFill="1" applyBorder="1" applyAlignment="1">
      <alignment horizontal="left" vertical="top"/>
    </xf>
    <xf numFmtId="2" fontId="37" fillId="0" borderId="0" xfId="2" applyNumberFormat="1" applyFont="1" applyFill="1" applyBorder="1" applyAlignment="1">
      <alignment horizontal="left" vertical="top"/>
    </xf>
    <xf numFmtId="2" fontId="18" fillId="0" borderId="0" xfId="2" applyNumberFormat="1" applyFont="1" applyFill="1" applyBorder="1" applyAlignment="1">
      <alignment horizontal="right"/>
    </xf>
    <xf numFmtId="4" fontId="38" fillId="0" borderId="0" xfId="2" applyNumberFormat="1" applyFont="1" applyBorder="1"/>
    <xf numFmtId="0" fontId="1" fillId="0" borderId="0" xfId="2" applyBorder="1"/>
    <xf numFmtId="4" fontId="37" fillId="0" borderId="0" xfId="2" applyNumberFormat="1" applyFont="1" applyFill="1" applyBorder="1" applyAlignment="1">
      <alignment horizontal="right" vertical="top"/>
    </xf>
    <xf numFmtId="2" fontId="19" fillId="0" borderId="1" xfId="2" applyNumberFormat="1" applyFont="1" applyFill="1" applyBorder="1" applyAlignment="1">
      <alignment horizontal="left" vertical="center"/>
    </xf>
    <xf numFmtId="0" fontId="16" fillId="0" borderId="1" xfId="2" applyFont="1" applyBorder="1"/>
    <xf numFmtId="2" fontId="37" fillId="0" borderId="1" xfId="2" applyNumberFormat="1" applyFont="1" applyFill="1" applyBorder="1" applyAlignment="1">
      <alignment horizontal="left" vertical="top"/>
    </xf>
    <xf numFmtId="4" fontId="37" fillId="0" borderId="1" xfId="2" applyNumberFormat="1" applyFont="1" applyFill="1" applyBorder="1" applyAlignment="1">
      <alignment horizontal="right" vertical="top"/>
    </xf>
    <xf numFmtId="2" fontId="9" fillId="0" borderId="0" xfId="2" applyNumberFormat="1" applyFont="1" applyBorder="1" applyAlignment="1">
      <alignment horizontal="left" vertical="top"/>
    </xf>
    <xf numFmtId="2" fontId="37" fillId="0" borderId="0" xfId="2" applyNumberFormat="1" applyFont="1" applyBorder="1" applyAlignment="1">
      <alignment horizontal="left" vertical="top"/>
    </xf>
    <xf numFmtId="2" fontId="18" fillId="0" borderId="0" xfId="2" applyNumberFormat="1" applyFont="1" applyFill="1" applyBorder="1" applyAlignment="1">
      <alignment horizontal="right" vertical="top"/>
    </xf>
    <xf numFmtId="4" fontId="38" fillId="0" borderId="0" xfId="2" applyNumberFormat="1" applyFont="1" applyFill="1" applyBorder="1"/>
    <xf numFmtId="2" fontId="40" fillId="0" borderId="0" xfId="2" applyNumberFormat="1" applyFont="1" applyFill="1" applyBorder="1" applyAlignment="1">
      <alignment horizontal="right" vertical="top"/>
    </xf>
    <xf numFmtId="2" fontId="40" fillId="0" borderId="0" xfId="2" applyNumberFormat="1" applyFont="1" applyBorder="1" applyAlignment="1">
      <alignment horizontal="left" vertical="top"/>
    </xf>
    <xf numFmtId="2" fontId="41" fillId="0" borderId="0" xfId="2" applyNumberFormat="1" applyFont="1" applyBorder="1" applyAlignment="1">
      <alignment horizontal="left" vertical="top"/>
    </xf>
    <xf numFmtId="2" fontId="42" fillId="0" borderId="0" xfId="2" applyNumberFormat="1" applyFont="1" applyFill="1" applyBorder="1" applyAlignment="1">
      <alignment horizontal="right" vertical="top"/>
    </xf>
    <xf numFmtId="4" fontId="43" fillId="0" borderId="0" xfId="2" applyNumberFormat="1" applyFont="1" applyFill="1" applyBorder="1"/>
    <xf numFmtId="2" fontId="42" fillId="0" borderId="0" xfId="2" applyNumberFormat="1" applyFont="1" applyFill="1" applyAlignment="1">
      <alignment horizontal="left" vertical="top"/>
    </xf>
    <xf numFmtId="2" fontId="20" fillId="0" borderId="0" xfId="2" applyNumberFormat="1" applyFont="1" applyFill="1" applyAlignment="1">
      <alignment horizontal="left" vertical="top"/>
    </xf>
    <xf numFmtId="2" fontId="41" fillId="0" borderId="0" xfId="2" applyNumberFormat="1" applyFont="1" applyFill="1" applyAlignment="1">
      <alignment horizontal="left" vertical="top"/>
    </xf>
    <xf numFmtId="2" fontId="42" fillId="0" borderId="0" xfId="2" applyNumberFormat="1" applyFont="1" applyFill="1" applyAlignment="1">
      <alignment horizontal="right" vertical="top"/>
    </xf>
    <xf numFmtId="4" fontId="44" fillId="0" borderId="0" xfId="2" applyNumberFormat="1" applyFont="1" applyFill="1" applyAlignment="1">
      <alignment horizontal="right" vertical="top"/>
    </xf>
    <xf numFmtId="2" fontId="41" fillId="0" borderId="0" xfId="2" applyNumberFormat="1" applyFont="1" applyAlignment="1">
      <alignment horizontal="left" vertical="top"/>
    </xf>
    <xf numFmtId="4" fontId="41" fillId="0" borderId="0" xfId="2" applyNumberFormat="1" applyFont="1" applyAlignment="1">
      <alignment horizontal="right" vertical="top"/>
    </xf>
    <xf numFmtId="2" fontId="1" fillId="0" borderId="0" xfId="2" applyNumberFormat="1" applyBorder="1" applyAlignment="1">
      <alignment horizontal="left" vertical="top"/>
    </xf>
    <xf numFmtId="2" fontId="45" fillId="0" borderId="0" xfId="2" applyNumberFormat="1" applyFont="1" applyBorder="1" applyAlignment="1">
      <alignment horizontal="left" vertical="top"/>
    </xf>
    <xf numFmtId="4" fontId="1" fillId="0" borderId="0" xfId="2" applyNumberFormat="1" applyBorder="1" applyAlignment="1">
      <alignment horizontal="right" vertical="top"/>
    </xf>
    <xf numFmtId="2" fontId="40" fillId="0" borderId="0" xfId="2" applyNumberFormat="1" applyFont="1" applyFill="1" applyBorder="1" applyAlignment="1">
      <alignment horizontal="left" vertical="top"/>
    </xf>
    <xf numFmtId="4" fontId="46" fillId="0" borderId="0" xfId="3" applyNumberFormat="1" applyFill="1" applyBorder="1" applyAlignment="1" applyProtection="1"/>
    <xf numFmtId="4" fontId="46" fillId="0" borderId="0" xfId="3" applyNumberFormat="1" applyBorder="1" applyAlignment="1" applyProtection="1">
      <alignment horizontal="right" vertical="top"/>
    </xf>
    <xf numFmtId="0" fontId="1" fillId="0" borderId="0" xfId="2" applyFill="1" applyBorder="1"/>
    <xf numFmtId="2" fontId="20" fillId="0" borderId="0" xfId="2" applyNumberFormat="1" applyFont="1" applyFill="1" applyBorder="1" applyAlignment="1">
      <alignment horizontal="left" vertical="top"/>
    </xf>
    <xf numFmtId="2" fontId="1" fillId="0" borderId="0" xfId="2" applyNumberFormat="1" applyFill="1" applyBorder="1" applyAlignment="1">
      <alignment horizontal="left" vertical="top"/>
    </xf>
    <xf numFmtId="2" fontId="41" fillId="0" borderId="0" xfId="2" applyNumberFormat="1" applyFont="1" applyFill="1" applyBorder="1" applyAlignment="1">
      <alignment horizontal="left" vertical="top"/>
    </xf>
    <xf numFmtId="4" fontId="41" fillId="0" borderId="0" xfId="2" applyNumberFormat="1" applyFont="1" applyFill="1" applyBorder="1" applyAlignment="1">
      <alignment horizontal="right" vertical="top"/>
    </xf>
    <xf numFmtId="2" fontId="45" fillId="0" borderId="0" xfId="2" applyNumberFormat="1" applyFont="1" applyFill="1" applyBorder="1" applyAlignment="1">
      <alignment horizontal="left" vertical="top"/>
    </xf>
    <xf numFmtId="2" fontId="42" fillId="0" borderId="0" xfId="2" applyNumberFormat="1" applyFont="1" applyFill="1" applyBorder="1" applyAlignment="1">
      <alignment horizontal="left" vertical="top"/>
    </xf>
    <xf numFmtId="4" fontId="44" fillId="0" borderId="0" xfId="2" applyNumberFormat="1" applyFont="1" applyFill="1" applyBorder="1" applyAlignment="1">
      <alignment horizontal="right" vertical="top"/>
    </xf>
    <xf numFmtId="2" fontId="20" fillId="0" borderId="0" xfId="2" applyNumberFormat="1" applyFont="1" applyBorder="1" applyAlignment="1">
      <alignment horizontal="left" vertical="top"/>
    </xf>
    <xf numFmtId="2" fontId="42" fillId="0" borderId="0" xfId="2" applyNumberFormat="1" applyFont="1" applyBorder="1" applyAlignment="1">
      <alignment horizontal="left" vertical="top"/>
    </xf>
    <xf numFmtId="4" fontId="41" fillId="0" borderId="0" xfId="2" applyNumberFormat="1" applyFont="1" applyBorder="1" applyAlignment="1">
      <alignment horizontal="right" vertical="top"/>
    </xf>
    <xf numFmtId="2" fontId="47" fillId="0" borderId="0" xfId="2" applyNumberFormat="1" applyFont="1" applyFill="1" applyBorder="1" applyAlignment="1">
      <alignment horizontal="right" vertical="top"/>
    </xf>
    <xf numFmtId="2" fontId="40" fillId="0" borderId="0" xfId="2" applyNumberFormat="1" applyFont="1" applyFill="1" applyAlignment="1">
      <alignment horizontal="left" vertical="top"/>
    </xf>
    <xf numFmtId="2" fontId="40" fillId="0" borderId="0" xfId="2" applyNumberFormat="1" applyFont="1" applyAlignment="1">
      <alignment horizontal="left" vertical="top"/>
    </xf>
    <xf numFmtId="4" fontId="20" fillId="0" borderId="0" xfId="2" applyNumberFormat="1" applyFont="1" applyFill="1" applyBorder="1" applyAlignment="1">
      <alignment horizontal="right" vertical="top"/>
    </xf>
    <xf numFmtId="0" fontId="11" fillId="0" borderId="0" xfId="2" applyFont="1" applyBorder="1" applyAlignment="1">
      <alignment horizontal="center"/>
    </xf>
    <xf numFmtId="0" fontId="11" fillId="0" borderId="0" xfId="2" applyFont="1" applyBorder="1"/>
    <xf numFmtId="0" fontId="11" fillId="0" borderId="0" xfId="2" applyFont="1" applyFill="1" applyBorder="1"/>
    <xf numFmtId="2" fontId="10" fillId="0" borderId="0" xfId="2" applyNumberFormat="1" applyFont="1" applyAlignment="1">
      <alignment horizontal="left" vertical="top"/>
    </xf>
    <xf numFmtId="2" fontId="20" fillId="0" borderId="0" xfId="2" applyNumberFormat="1" applyFont="1" applyAlignment="1">
      <alignment horizontal="left"/>
    </xf>
    <xf numFmtId="4" fontId="10" fillId="0" borderId="0" xfId="2" applyNumberFormat="1" applyFont="1" applyAlignment="1">
      <alignment horizontal="right" vertical="top"/>
    </xf>
    <xf numFmtId="4" fontId="35" fillId="0" borderId="0" xfId="2" applyNumberFormat="1" applyFont="1" applyAlignment="1">
      <alignment horizontal="right"/>
    </xf>
    <xf numFmtId="2" fontId="16" fillId="0" borderId="0" xfId="2" applyNumberFormat="1" applyFont="1" applyAlignment="1">
      <alignment horizontal="left" vertical="top"/>
    </xf>
    <xf numFmtId="4" fontId="16" fillId="0" borderId="0" xfId="2" applyNumberFormat="1" applyFont="1" applyAlignment="1">
      <alignment horizontal="right" vertical="top"/>
    </xf>
    <xf numFmtId="2" fontId="11" fillId="0" borderId="2" xfId="2" applyNumberFormat="1" applyFont="1" applyFill="1" applyBorder="1" applyAlignment="1">
      <alignment horizontal="right" vertical="top"/>
    </xf>
    <xf numFmtId="2" fontId="16" fillId="0" borderId="2" xfId="2" applyNumberFormat="1" applyFont="1" applyFill="1" applyBorder="1" applyAlignment="1">
      <alignment horizontal="left" vertical="top"/>
    </xf>
    <xf numFmtId="2" fontId="18" fillId="0" borderId="2" xfId="2" applyNumberFormat="1" applyFont="1" applyFill="1" applyBorder="1" applyAlignment="1">
      <alignment horizontal="right" vertical="top"/>
    </xf>
    <xf numFmtId="4" fontId="16" fillId="0" borderId="2" xfId="2" applyNumberFormat="1" applyFont="1" applyFill="1" applyBorder="1" applyAlignment="1">
      <alignment horizontal="right" vertical="top"/>
    </xf>
    <xf numFmtId="2" fontId="11" fillId="0" borderId="0" xfId="2" applyNumberFormat="1" applyFont="1" applyFill="1" applyBorder="1" applyAlignment="1">
      <alignment horizontal="right" vertical="top"/>
    </xf>
    <xf numFmtId="2" fontId="19" fillId="0" borderId="0" xfId="2" applyNumberFormat="1" applyFont="1" applyFill="1" applyBorder="1" applyAlignment="1">
      <alignment horizontal="left" vertical="top"/>
    </xf>
    <xf numFmtId="4" fontId="16" fillId="0" borderId="6" xfId="2" applyNumberFormat="1" applyFont="1" applyFill="1" applyBorder="1" applyAlignment="1">
      <alignment horizontal="right" vertical="top"/>
    </xf>
    <xf numFmtId="2" fontId="18" fillId="0" borderId="0" xfId="2" applyNumberFormat="1" applyFont="1" applyFill="1" applyAlignment="1">
      <alignment horizontal="right" vertical="top"/>
    </xf>
    <xf numFmtId="2" fontId="19" fillId="0" borderId="0" xfId="2" applyNumberFormat="1" applyFont="1" applyFill="1" applyAlignment="1">
      <alignment horizontal="left"/>
    </xf>
    <xf numFmtId="2" fontId="16" fillId="0" borderId="0" xfId="2" applyNumberFormat="1" applyFont="1" applyFill="1" applyAlignment="1">
      <alignment horizontal="left" vertical="top"/>
    </xf>
    <xf numFmtId="2" fontId="37" fillId="0" borderId="0" xfId="2" applyNumberFormat="1" applyFont="1" applyFill="1" applyAlignment="1">
      <alignment horizontal="left" vertical="top"/>
    </xf>
    <xf numFmtId="2" fontId="18" fillId="0" borderId="0" xfId="2" applyNumberFormat="1" applyFont="1" applyFill="1" applyAlignment="1">
      <alignment horizontal="right"/>
    </xf>
    <xf numFmtId="4" fontId="38" fillId="0" borderId="7" xfId="2" applyNumberFormat="1" applyFont="1" applyFill="1" applyBorder="1" applyProtection="1"/>
    <xf numFmtId="4" fontId="37" fillId="0" borderId="0" xfId="2" applyNumberFormat="1" applyFont="1" applyFill="1" applyAlignment="1" applyProtection="1">
      <alignment horizontal="right" vertical="top"/>
    </xf>
    <xf numFmtId="2" fontId="37" fillId="0" borderId="2" xfId="2" applyNumberFormat="1" applyFont="1" applyFill="1" applyBorder="1" applyAlignment="1">
      <alignment horizontal="left" vertical="top"/>
    </xf>
    <xf numFmtId="4" fontId="37" fillId="0" borderId="2" xfId="2" applyNumberFormat="1" applyFont="1" applyFill="1" applyBorder="1" applyAlignment="1" applyProtection="1">
      <alignment horizontal="right" vertical="top"/>
    </xf>
    <xf numFmtId="4" fontId="37" fillId="0" borderId="8" xfId="2" applyNumberFormat="1" applyFont="1" applyFill="1" applyBorder="1" applyAlignment="1" applyProtection="1">
      <alignment horizontal="right" vertical="top"/>
    </xf>
    <xf numFmtId="4" fontId="37" fillId="0" borderId="0" xfId="2" applyNumberFormat="1" applyFont="1" applyFill="1" applyBorder="1" applyAlignment="1">
      <alignment horizontal="left" vertical="top"/>
    </xf>
    <xf numFmtId="2" fontId="19" fillId="0" borderId="0" xfId="2" applyNumberFormat="1" applyFont="1" applyFill="1" applyAlignment="1">
      <alignment horizontal="right"/>
    </xf>
    <xf numFmtId="3" fontId="38" fillId="0" borderId="0" xfId="2" applyNumberFormat="1" applyFont="1" applyBorder="1" applyProtection="1"/>
    <xf numFmtId="2" fontId="18" fillId="0" borderId="0" xfId="2" applyNumberFormat="1" applyFont="1" applyFill="1" applyAlignment="1">
      <alignment horizontal="left" vertical="top"/>
    </xf>
    <xf numFmtId="2" fontId="19" fillId="0" borderId="0" xfId="2" applyNumberFormat="1" applyFont="1" applyFill="1" applyAlignment="1">
      <alignment horizontal="left" vertical="top"/>
    </xf>
    <xf numFmtId="2" fontId="36" fillId="2" borderId="9" xfId="2" applyNumberFormat="1" applyFont="1" applyFill="1" applyBorder="1" applyAlignment="1">
      <alignment horizontal="right" vertical="top"/>
    </xf>
    <xf numFmtId="2" fontId="19" fillId="2" borderId="10" xfId="2" applyNumberFormat="1" applyFont="1" applyFill="1" applyBorder="1" applyAlignment="1">
      <alignment horizontal="left" vertical="top"/>
    </xf>
    <xf numFmtId="2" fontId="37" fillId="2" borderId="10" xfId="2" applyNumberFormat="1" applyFont="1" applyFill="1" applyBorder="1" applyAlignment="1">
      <alignment horizontal="left" vertical="top"/>
    </xf>
    <xf numFmtId="2" fontId="36" fillId="2" borderId="10" xfId="2" applyNumberFormat="1" applyFont="1" applyFill="1" applyBorder="1" applyAlignment="1">
      <alignment horizontal="right" vertical="top"/>
    </xf>
    <xf numFmtId="4" fontId="48" fillId="0" borderId="0" xfId="2" applyNumberFormat="1" applyFont="1" applyFill="1" applyAlignment="1">
      <alignment horizontal="right" vertical="top"/>
    </xf>
    <xf numFmtId="0" fontId="18" fillId="0" borderId="0" xfId="2" applyFont="1" applyBorder="1" applyAlignment="1">
      <alignment vertical="top"/>
    </xf>
    <xf numFmtId="4" fontId="48" fillId="0" borderId="0" xfId="2" applyNumberFormat="1" applyFont="1" applyFill="1" applyBorder="1"/>
    <xf numFmtId="0" fontId="24" fillId="0" borderId="0" xfId="2" applyFont="1" applyBorder="1"/>
    <xf numFmtId="4" fontId="37" fillId="0" borderId="0" xfId="2" applyNumberFormat="1" applyFont="1" applyBorder="1" applyAlignment="1">
      <alignment horizontal="right" vertical="top"/>
    </xf>
    <xf numFmtId="4" fontId="49" fillId="0" borderId="0" xfId="2" applyNumberFormat="1" applyFont="1" applyFill="1" applyBorder="1"/>
    <xf numFmtId="2" fontId="19" fillId="0" borderId="2" xfId="2" quotePrefix="1" applyNumberFormat="1" applyFont="1" applyFill="1" applyBorder="1" applyAlignment="1">
      <alignment horizontal="left"/>
    </xf>
    <xf numFmtId="4" fontId="38" fillId="0" borderId="0" xfId="2" applyNumberFormat="1" applyFont="1" applyFill="1" applyBorder="1" applyProtection="1"/>
    <xf numFmtId="2" fontId="19" fillId="0" borderId="0" xfId="2" quotePrefix="1" applyNumberFormat="1" applyFont="1" applyFill="1" applyAlignment="1">
      <alignment horizontal="left"/>
    </xf>
    <xf numFmtId="0" fontId="50" fillId="0" borderId="0" xfId="0" applyFont="1" applyAlignment="1">
      <alignment vertical="top" wrapText="1"/>
    </xf>
    <xf numFmtId="0" fontId="51" fillId="0" borderId="0" xfId="0" applyFont="1" applyAlignment="1">
      <alignment vertical="top" wrapText="1"/>
    </xf>
    <xf numFmtId="0" fontId="50" fillId="0" borderId="0" xfId="0" applyFont="1" applyFill="1" applyAlignment="1">
      <alignment horizontal="right"/>
    </xf>
    <xf numFmtId="3" fontId="50" fillId="0" borderId="0" xfId="0" applyNumberFormat="1" applyFont="1" applyFill="1" applyAlignment="1">
      <alignment horizontal="right"/>
    </xf>
    <xf numFmtId="4" fontId="50" fillId="0" borderId="0" xfId="0" applyNumberFormat="1" applyFont="1" applyFill="1" applyAlignment="1">
      <alignment horizontal="right"/>
    </xf>
    <xf numFmtId="4" fontId="50" fillId="0" borderId="0" xfId="0" applyNumberFormat="1" applyFont="1" applyFill="1" applyBorder="1" applyAlignment="1">
      <alignment horizontal="right"/>
    </xf>
    <xf numFmtId="0" fontId="51" fillId="0" borderId="0" xfId="0" quotePrefix="1" applyFont="1" applyAlignment="1">
      <alignment vertical="top" wrapText="1"/>
    </xf>
    <xf numFmtId="0" fontId="50" fillId="0" borderId="0" xfId="0" applyFont="1" applyAlignment="1">
      <alignment horizontal="right"/>
    </xf>
    <xf numFmtId="3" fontId="50" fillId="0" borderId="0" xfId="0" applyNumberFormat="1" applyFont="1" applyAlignment="1">
      <alignment horizontal="right"/>
    </xf>
    <xf numFmtId="4" fontId="50" fillId="0" borderId="0" xfId="0" applyNumberFormat="1" applyFont="1" applyAlignment="1">
      <alignment horizontal="right"/>
    </xf>
    <xf numFmtId="4" fontId="50" fillId="0" borderId="0" xfId="0" applyNumberFormat="1" applyFont="1" applyBorder="1" applyAlignment="1">
      <alignment horizontal="right"/>
    </xf>
    <xf numFmtId="0" fontId="50" fillId="0" borderId="0" xfId="0" quotePrefix="1" applyFont="1" applyAlignment="1">
      <alignment vertical="top" wrapText="1"/>
    </xf>
    <xf numFmtId="0" fontId="50" fillId="0" borderId="0" xfId="0" applyFont="1"/>
    <xf numFmtId="0" fontId="50" fillId="0" borderId="0" xfId="0" applyFont="1" applyAlignment="1">
      <alignment horizontal="justify" vertical="top"/>
    </xf>
    <xf numFmtId="0" fontId="50" fillId="0" borderId="10" xfId="0" applyFont="1" applyBorder="1" applyAlignment="1">
      <alignment vertical="top" wrapText="1"/>
    </xf>
    <xf numFmtId="0" fontId="51" fillId="0" borderId="10" xfId="0" applyFont="1" applyBorder="1" applyAlignment="1">
      <alignment horizontal="right"/>
    </xf>
    <xf numFmtId="3" fontId="51" fillId="0" borderId="10" xfId="0" applyNumberFormat="1" applyFont="1" applyBorder="1" applyAlignment="1">
      <alignment horizontal="right"/>
    </xf>
    <xf numFmtId="0" fontId="50" fillId="0" borderId="0" xfId="0" applyFont="1" applyFill="1" applyAlignment="1">
      <alignment vertical="top" wrapText="1"/>
    </xf>
    <xf numFmtId="0" fontId="51" fillId="0" borderId="0" xfId="0" applyFont="1" applyFill="1" applyAlignment="1">
      <alignment vertical="top" wrapText="1"/>
    </xf>
    <xf numFmtId="0" fontId="52" fillId="0" borderId="0" xfId="0" applyFont="1" applyAlignment="1">
      <alignment vertical="top" wrapText="1"/>
    </xf>
    <xf numFmtId="0" fontId="50" fillId="0" borderId="0" xfId="0" quotePrefix="1" applyFont="1" applyFill="1" applyAlignment="1">
      <alignment vertical="top" wrapText="1"/>
    </xf>
    <xf numFmtId="0" fontId="50" fillId="0" borderId="0" xfId="0" applyFont="1" applyBorder="1" applyAlignment="1">
      <alignment vertical="top"/>
    </xf>
    <xf numFmtId="0" fontId="50" fillId="0" borderId="0" xfId="0" applyFont="1" applyAlignment="1">
      <alignment vertical="top"/>
    </xf>
    <xf numFmtId="0" fontId="50" fillId="0" borderId="0" xfId="0" applyFont="1" applyBorder="1" applyAlignment="1">
      <alignment horizontal="left" wrapText="1"/>
    </xf>
    <xf numFmtId="164" fontId="50" fillId="0" borderId="0" xfId="0" applyNumberFormat="1" applyFont="1" applyBorder="1" applyAlignment="1">
      <alignment horizontal="right"/>
    </xf>
    <xf numFmtId="0" fontId="50" fillId="0" borderId="0" xfId="0" applyFont="1" applyBorder="1" applyAlignment="1">
      <alignment horizontal="left" wrapText="1" indent="1"/>
    </xf>
    <xf numFmtId="49" fontId="50" fillId="0" borderId="0" xfId="0" applyNumberFormat="1" applyFont="1" applyBorder="1" applyAlignment="1">
      <alignment horizontal="justify" vertical="top" wrapText="1"/>
    </xf>
    <xf numFmtId="0" fontId="50" fillId="0" borderId="0" xfId="0" applyFont="1" applyBorder="1" applyAlignment="1">
      <alignment horizontal="justify" vertical="top" wrapText="1"/>
    </xf>
    <xf numFmtId="4" fontId="53" fillId="0" borderId="0" xfId="0" applyNumberFormat="1" applyFont="1" applyBorder="1" applyAlignment="1" applyProtection="1">
      <alignment horizontal="right"/>
      <protection locked="0"/>
    </xf>
    <xf numFmtId="4" fontId="5" fillId="0" borderId="0" xfId="0" applyNumberFormat="1" applyFont="1" applyBorder="1" applyAlignment="1">
      <alignment horizontal="center" vertical="center"/>
    </xf>
    <xf numFmtId="0" fontId="5" fillId="0" borderId="0" xfId="0" quotePrefix="1" applyFont="1" applyAlignment="1">
      <alignment horizontal="justify" vertical="top" wrapText="1"/>
    </xf>
    <xf numFmtId="0" fontId="6" fillId="0" borderId="0" xfId="0" applyFont="1" applyAlignment="1">
      <alignment horizontal="justify" vertical="top"/>
    </xf>
    <xf numFmtId="0" fontId="5" fillId="0" borderId="0" xfId="0" quotePrefix="1" applyFont="1" applyAlignment="1">
      <alignment horizontal="justify" vertical="top"/>
    </xf>
    <xf numFmtId="0" fontId="5" fillId="0" borderId="0" xfId="0" quotePrefix="1" applyFont="1" applyAlignment="1">
      <alignment horizontal="left" vertical="center" wrapText="1"/>
    </xf>
    <xf numFmtId="0" fontId="6" fillId="0" borderId="10" xfId="0" applyFont="1" applyBorder="1" applyAlignment="1">
      <alignment horizontal="justify" vertical="center"/>
    </xf>
    <xf numFmtId="0" fontId="55" fillId="0" borderId="0" xfId="1" applyFont="1"/>
    <xf numFmtId="2" fontId="57" fillId="0" borderId="0" xfId="1" applyNumberFormat="1" applyFont="1" applyAlignment="1">
      <alignment horizontal="left" vertical="top"/>
    </xf>
    <xf numFmtId="2" fontId="57" fillId="0" borderId="0" xfId="1" applyNumberFormat="1" applyFont="1" applyAlignment="1">
      <alignment horizontal="left"/>
    </xf>
    <xf numFmtId="2" fontId="58" fillId="0" borderId="0" xfId="1" applyNumberFormat="1" applyFont="1" applyAlignment="1">
      <alignment horizontal="left" vertical="center"/>
    </xf>
    <xf numFmtId="0" fontId="58" fillId="0" borderId="0" xfId="1" applyFont="1" applyAlignment="1">
      <alignment horizontal="left" vertical="center"/>
    </xf>
    <xf numFmtId="0" fontId="55" fillId="0" borderId="0" xfId="1" applyFont="1" applyAlignment="1">
      <alignment horizontal="left" vertical="center"/>
    </xf>
    <xf numFmtId="2" fontId="54" fillId="0" borderId="0" xfId="1" applyNumberFormat="1" applyFont="1" applyAlignment="1">
      <alignment horizontal="left" vertical="center"/>
    </xf>
    <xf numFmtId="0" fontId="54" fillId="0" borderId="0" xfId="1" applyFont="1" applyAlignment="1">
      <alignment horizontal="left" vertical="center"/>
    </xf>
    <xf numFmtId="0" fontId="59" fillId="0" borderId="0" xfId="1" applyFont="1" applyAlignment="1">
      <alignment horizontal="left" vertical="center"/>
    </xf>
    <xf numFmtId="2" fontId="60" fillId="0" borderId="0" xfId="1" applyNumberFormat="1" applyFont="1" applyAlignment="1">
      <alignment horizontal="left" vertical="center"/>
    </xf>
    <xf numFmtId="2" fontId="61" fillId="0" borderId="0" xfId="1" applyNumberFormat="1" applyFont="1" applyAlignment="1">
      <alignment horizontal="left" vertical="center"/>
    </xf>
    <xf numFmtId="2" fontId="57" fillId="0" borderId="0" xfId="1" applyNumberFormat="1" applyFont="1" applyAlignment="1">
      <alignment horizontal="left" vertical="center"/>
    </xf>
    <xf numFmtId="2" fontId="57" fillId="0" borderId="0" xfId="1" applyNumberFormat="1" applyFont="1" applyAlignment="1">
      <alignment horizontal="left" vertical="top" wrapText="1"/>
    </xf>
    <xf numFmtId="2" fontId="59" fillId="0" borderId="0" xfId="1" applyNumberFormat="1" applyFont="1" applyAlignment="1">
      <alignment horizontal="left" vertical="center"/>
    </xf>
    <xf numFmtId="2" fontId="62" fillId="0" borderId="0" xfId="1" applyNumberFormat="1" applyFont="1" applyAlignment="1">
      <alignment horizontal="left" vertical="top"/>
    </xf>
    <xf numFmtId="2" fontId="62" fillId="0" borderId="0" xfId="1" applyNumberFormat="1" applyFont="1" applyAlignment="1">
      <alignment horizontal="left"/>
    </xf>
    <xf numFmtId="0" fontId="61" fillId="0" borderId="0" xfId="1" applyFont="1"/>
    <xf numFmtId="2" fontId="58" fillId="0" borderId="0" xfId="1" applyNumberFormat="1" applyFont="1" applyAlignment="1">
      <alignment horizontal="left" vertical="top"/>
    </xf>
    <xf numFmtId="0" fontId="60" fillId="0" borderId="0" xfId="1" applyFont="1" applyAlignment="1">
      <alignment horizontal="left" vertical="center" indent="1"/>
    </xf>
    <xf numFmtId="0" fontId="60" fillId="0" borderId="0" xfId="1" applyFont="1" applyAlignment="1">
      <alignment horizontal="left" vertical="center" indent="5"/>
    </xf>
    <xf numFmtId="4" fontId="5" fillId="0" borderId="0" xfId="0" applyNumberFormat="1" applyFont="1" applyBorder="1" applyAlignment="1">
      <alignment horizontal="right"/>
    </xf>
    <xf numFmtId="4" fontId="6" fillId="0" borderId="10" xfId="0" applyNumberFormat="1" applyFont="1" applyBorder="1" applyAlignment="1">
      <alignment horizontal="right"/>
    </xf>
    <xf numFmtId="0" fontId="5" fillId="0" borderId="0" xfId="0" applyFont="1" applyFill="1" applyAlignment="1">
      <alignment vertical="top" wrapText="1"/>
    </xf>
    <xf numFmtId="0" fontId="6" fillId="0" borderId="0" xfId="0" applyFont="1" applyFill="1" applyAlignment="1">
      <alignment vertical="top" wrapText="1"/>
    </xf>
    <xf numFmtId="3" fontId="56" fillId="0" borderId="0" xfId="0" applyNumberFormat="1" applyFont="1" applyAlignment="1">
      <alignment horizontal="right"/>
    </xf>
    <xf numFmtId="3" fontId="56" fillId="0" borderId="0" xfId="0" applyNumberFormat="1" applyFont="1" applyFill="1" applyAlignment="1">
      <alignment horizontal="right"/>
    </xf>
    <xf numFmtId="4" fontId="56" fillId="0" borderId="0" xfId="0" applyNumberFormat="1" applyFont="1" applyFill="1" applyAlignment="1">
      <alignment horizontal="right"/>
    </xf>
    <xf numFmtId="0" fontId="56" fillId="0" borderId="0" xfId="0" applyFont="1" applyFill="1" applyAlignment="1">
      <alignment vertical="top" wrapText="1"/>
    </xf>
    <xf numFmtId="0" fontId="56" fillId="0" borderId="0" xfId="0" applyFont="1" applyAlignment="1">
      <alignment vertical="top" wrapText="1"/>
    </xf>
    <xf numFmtId="0" fontId="56" fillId="0" borderId="0" xfId="0" applyFont="1" applyFill="1" applyAlignment="1">
      <alignment horizontal="right"/>
    </xf>
    <xf numFmtId="4" fontId="56" fillId="0" borderId="0" xfId="0" applyNumberFormat="1" applyFont="1" applyFill="1" applyBorder="1" applyAlignment="1">
      <alignment horizontal="right"/>
    </xf>
    <xf numFmtId="0" fontId="63" fillId="0" borderId="0" xfId="0" applyFont="1" applyFill="1" applyAlignment="1">
      <alignment vertical="top" wrapText="1"/>
    </xf>
    <xf numFmtId="4" fontId="5" fillId="0" borderId="0" xfId="0" applyNumberFormat="1" applyFont="1" applyFill="1"/>
    <xf numFmtId="0" fontId="56" fillId="0" borderId="0" xfId="0" applyFont="1" applyAlignment="1">
      <alignment horizontal="right"/>
    </xf>
    <xf numFmtId="4" fontId="56" fillId="0" borderId="0" xfId="0" applyNumberFormat="1" applyFont="1" applyAlignment="1">
      <alignment horizontal="right"/>
    </xf>
    <xf numFmtId="4" fontId="56" fillId="0" borderId="0" xfId="0" applyNumberFormat="1" applyFont="1" applyBorder="1" applyAlignment="1">
      <alignment horizontal="right"/>
    </xf>
    <xf numFmtId="0" fontId="63" fillId="0" borderId="10" xfId="0" applyFont="1" applyBorder="1" applyAlignment="1">
      <alignment horizontal="justify" vertical="center"/>
    </xf>
    <xf numFmtId="0" fontId="63" fillId="0" borderId="10" xfId="0" applyFont="1" applyBorder="1" applyAlignment="1">
      <alignment horizontal="right"/>
    </xf>
    <xf numFmtId="3" fontId="63" fillId="0" borderId="10" xfId="0" applyNumberFormat="1" applyFont="1" applyBorder="1" applyAlignment="1">
      <alignment horizontal="right"/>
    </xf>
    <xf numFmtId="4" fontId="63" fillId="0" borderId="10" xfId="0" applyNumberFormat="1" applyFont="1" applyBorder="1" applyAlignment="1">
      <alignment horizontal="right"/>
    </xf>
    <xf numFmtId="0" fontId="5" fillId="0" borderId="0" xfId="0" applyFont="1" applyFill="1" applyAlignment="1">
      <alignment horizontal="left" vertical="center" wrapText="1"/>
    </xf>
    <xf numFmtId="0" fontId="64" fillId="0" borderId="0" xfId="0" applyFont="1" applyBorder="1" applyAlignment="1">
      <alignment horizontal="right" wrapText="1" indent="1"/>
    </xf>
    <xf numFmtId="4" fontId="5" fillId="0" borderId="0" xfId="0" applyNumberFormat="1" applyFont="1"/>
    <xf numFmtId="0" fontId="6" fillId="0" borderId="10" xfId="0" applyFont="1" applyBorder="1" applyAlignment="1">
      <alignment horizontal="right"/>
    </xf>
    <xf numFmtId="3" fontId="6" fillId="0" borderId="10" xfId="0" applyNumberFormat="1" applyFont="1" applyBorder="1" applyAlignment="1">
      <alignment horizontal="right"/>
    </xf>
    <xf numFmtId="0" fontId="5" fillId="0" borderId="0" xfId="0" applyFont="1" applyBorder="1" applyAlignment="1">
      <alignment vertical="top"/>
    </xf>
    <xf numFmtId="0" fontId="5" fillId="0" borderId="0" xfId="0" applyFont="1" applyBorder="1" applyAlignment="1">
      <alignment horizontal="left" wrapText="1"/>
    </xf>
    <xf numFmtId="0" fontId="5" fillId="0" borderId="0" xfId="0" applyFont="1" applyBorder="1" applyAlignment="1">
      <alignment horizontal="right" wrapText="1"/>
    </xf>
    <xf numFmtId="0" fontId="5" fillId="0" borderId="0" xfId="0" applyFont="1" applyBorder="1" applyAlignment="1">
      <alignment wrapText="1"/>
    </xf>
    <xf numFmtId="164" fontId="5" fillId="0" borderId="0" xfId="0" applyNumberFormat="1" applyFont="1" applyBorder="1" applyAlignment="1">
      <alignment horizontal="right"/>
    </xf>
    <xf numFmtId="0" fontId="8" fillId="0" borderId="0" xfId="0" applyFont="1" applyAlignment="1">
      <alignment vertical="top" wrapText="1"/>
    </xf>
    <xf numFmtId="0" fontId="50" fillId="0" borderId="0" xfId="0" applyFont="1" applyBorder="1" applyAlignment="1">
      <alignment horizontal="right" wrapText="1"/>
    </xf>
    <xf numFmtId="49" fontId="5" fillId="0" borderId="0" xfId="0" applyNumberFormat="1" applyFont="1" applyBorder="1" applyAlignment="1">
      <alignment horizontal="justify" vertical="top" wrapText="1"/>
    </xf>
    <xf numFmtId="0" fontId="64" fillId="0" borderId="0" xfId="0" applyFont="1" applyBorder="1" applyAlignment="1" applyProtection="1">
      <alignment horizontal="left" vertical="top"/>
    </xf>
    <xf numFmtId="0" fontId="5" fillId="0" borderId="0" xfId="0" applyNumberFormat="1" applyFont="1" applyBorder="1" applyAlignment="1" applyProtection="1">
      <alignment horizontal="justify" vertical="top" wrapText="1"/>
    </xf>
    <xf numFmtId="0" fontId="64" fillId="0" borderId="0" xfId="0" applyFont="1" applyBorder="1" applyAlignment="1" applyProtection="1">
      <alignment horizontal="right"/>
    </xf>
    <xf numFmtId="4" fontId="64" fillId="0" borderId="0" xfId="0" applyNumberFormat="1" applyFont="1" applyBorder="1" applyAlignment="1" applyProtection="1">
      <alignment horizontal="right"/>
      <protection locked="0"/>
    </xf>
    <xf numFmtId="0" fontId="5" fillId="0" borderId="0" xfId="0" applyFont="1" applyBorder="1" applyAlignment="1">
      <alignment horizontal="left" wrapText="1" indent="1"/>
    </xf>
    <xf numFmtId="0" fontId="5" fillId="0" borderId="0" xfId="0" quotePrefix="1" applyFont="1" applyAlignment="1">
      <alignment vertical="top" wrapText="1"/>
    </xf>
    <xf numFmtId="0" fontId="5" fillId="0" borderId="0" xfId="0" quotePrefix="1" applyFont="1" applyFill="1" applyAlignment="1">
      <alignment vertical="top" wrapText="1"/>
    </xf>
    <xf numFmtId="0" fontId="5" fillId="0" borderId="10" xfId="0" applyFont="1" applyBorder="1" applyAlignment="1">
      <alignment vertical="top" wrapText="1"/>
    </xf>
    <xf numFmtId="0" fontId="14" fillId="0" borderId="0" xfId="1" applyFont="1" applyAlignment="1">
      <alignment horizontal="left" vertical="center"/>
    </xf>
    <xf numFmtId="0" fontId="18" fillId="0" borderId="0" xfId="1" applyFont="1"/>
    <xf numFmtId="2" fontId="9" fillId="0" borderId="0" xfId="1" applyNumberFormat="1" applyFont="1" applyAlignment="1">
      <alignment horizontal="left" vertical="top"/>
    </xf>
    <xf numFmtId="0" fontId="14" fillId="0" borderId="0" xfId="1" applyFont="1" applyAlignment="1">
      <alignment horizontal="left" vertical="center" indent="1"/>
    </xf>
    <xf numFmtId="0" fontId="23" fillId="0" borderId="0" xfId="1" applyFont="1" applyAlignment="1">
      <alignment horizontal="center" vertical="top" wrapText="1"/>
    </xf>
    <xf numFmtId="0" fontId="23" fillId="0" borderId="0" xfId="1" applyFont="1" applyFill="1" applyAlignment="1">
      <alignment horizontal="left" vertical="top" wrapText="1"/>
    </xf>
    <xf numFmtId="0" fontId="65" fillId="0" borderId="0" xfId="1" applyFont="1" applyAlignment="1"/>
    <xf numFmtId="2" fontId="23" fillId="0" borderId="0" xfId="1" applyNumberFormat="1" applyFont="1" applyFill="1" applyAlignment="1">
      <alignment horizontal="left" vertical="top" wrapText="1"/>
    </xf>
    <xf numFmtId="2" fontId="9" fillId="0" borderId="0" xfId="1" applyNumberFormat="1" applyFont="1" applyAlignment="1">
      <alignment horizontal="left" vertical="center"/>
    </xf>
    <xf numFmtId="2" fontId="14" fillId="0" borderId="0" xfId="1" applyNumberFormat="1" applyFont="1" applyAlignment="1">
      <alignment horizontal="left" vertical="center"/>
    </xf>
    <xf numFmtId="0" fontId="36" fillId="0" borderId="0" xfId="0" applyFont="1" applyAlignment="1">
      <alignment horizontal="left" vertical="center" wrapText="1"/>
    </xf>
    <xf numFmtId="0" fontId="9" fillId="0" borderId="0" xfId="0" applyFont="1" applyAlignment="1">
      <alignment horizontal="left" vertical="center"/>
    </xf>
    <xf numFmtId="0" fontId="36" fillId="0" borderId="0" xfId="0" applyFont="1" applyAlignment="1">
      <alignment horizontal="left" vertical="center"/>
    </xf>
    <xf numFmtId="0" fontId="18" fillId="0" borderId="0" xfId="0" applyFont="1" applyAlignment="1">
      <alignment horizontal="left" vertical="center"/>
    </xf>
    <xf numFmtId="0" fontId="9" fillId="0" borderId="0" xfId="1" applyFont="1" applyAlignment="1">
      <alignment horizontal="left" vertical="center"/>
    </xf>
    <xf numFmtId="2" fontId="18" fillId="0" borderId="0" xfId="1" applyNumberFormat="1" applyFont="1" applyAlignment="1">
      <alignment horizontal="left" vertical="center"/>
    </xf>
    <xf numFmtId="2" fontId="18" fillId="0" borderId="0" xfId="0" applyNumberFormat="1" applyFont="1" applyAlignment="1">
      <alignment horizontal="left" vertical="center"/>
    </xf>
    <xf numFmtId="2" fontId="18" fillId="0" borderId="0" xfId="1" applyNumberFormat="1" applyFont="1" applyAlignment="1">
      <alignment horizontal="left" vertical="top" wrapText="1"/>
    </xf>
    <xf numFmtId="0" fontId="6" fillId="0" borderId="0" xfId="0" quotePrefix="1" applyFont="1" applyFill="1" applyAlignment="1">
      <alignment vertical="top" wrapText="1"/>
    </xf>
    <xf numFmtId="0" fontId="5" fillId="0" borderId="10" xfId="0" applyFont="1" applyFill="1" applyBorder="1" applyAlignment="1">
      <alignment vertical="top" wrapText="1"/>
    </xf>
    <xf numFmtId="0" fontId="6" fillId="0" borderId="10" xfId="0" applyFont="1" applyFill="1" applyBorder="1" applyAlignment="1">
      <alignment horizontal="justify" vertical="center"/>
    </xf>
    <xf numFmtId="0" fontId="6" fillId="0" borderId="10" xfId="0" applyFont="1" applyFill="1" applyBorder="1" applyAlignment="1">
      <alignment horizontal="right"/>
    </xf>
    <xf numFmtId="3" fontId="6" fillId="0" borderId="10" xfId="0" applyNumberFormat="1" applyFont="1" applyFill="1" applyBorder="1" applyAlignment="1">
      <alignment horizontal="right"/>
    </xf>
    <xf numFmtId="4" fontId="6" fillId="0" borderId="10" xfId="0" applyNumberFormat="1" applyFont="1" applyFill="1" applyBorder="1" applyAlignment="1">
      <alignment horizontal="right"/>
    </xf>
    <xf numFmtId="0" fontId="5" fillId="0" borderId="0" xfId="0" applyFont="1" applyFill="1" applyAlignment="1">
      <alignment horizontal="center"/>
    </xf>
    <xf numFmtId="3" fontId="5" fillId="0" borderId="0" xfId="0" applyNumberFormat="1" applyFont="1" applyFill="1" applyAlignment="1">
      <alignment horizontal="right"/>
    </xf>
    <xf numFmtId="4" fontId="5" fillId="0" borderId="0" xfId="0" applyNumberFormat="1" applyFont="1" applyFill="1" applyAlignment="1">
      <alignment horizontal="right"/>
    </xf>
    <xf numFmtId="4" fontId="5" fillId="0" borderId="0" xfId="0" applyNumberFormat="1" applyFont="1" applyFill="1" applyBorder="1" applyAlignment="1">
      <alignment horizontal="right"/>
    </xf>
    <xf numFmtId="2" fontId="23" fillId="0" borderId="0" xfId="0" applyNumberFormat="1" applyFont="1" applyAlignment="1">
      <alignment horizontal="left" vertical="top" wrapText="1"/>
    </xf>
    <xf numFmtId="0" fontId="6" fillId="0" borderId="0" xfId="0" applyFont="1" applyAlignment="1">
      <alignment horizontal="left" vertical="top" wrapText="1"/>
    </xf>
    <xf numFmtId="4" fontId="1" fillId="0" borderId="0" xfId="2" applyNumberFormat="1"/>
    <xf numFmtId="4" fontId="15" fillId="0" borderId="0" xfId="2" applyNumberFormat="1" applyFont="1"/>
    <xf numFmtId="4" fontId="16" fillId="0" borderId="0" xfId="2" applyNumberFormat="1" applyFont="1"/>
    <xf numFmtId="4" fontId="36" fillId="0" borderId="3" xfId="2" applyNumberFormat="1" applyFont="1" applyFill="1" applyBorder="1" applyAlignment="1" applyProtection="1">
      <alignment horizontal="right" vertical="center"/>
    </xf>
    <xf numFmtId="4" fontId="9" fillId="0" borderId="4" xfId="2" applyNumberFormat="1" applyFont="1" applyFill="1" applyBorder="1" applyAlignment="1" applyProtection="1">
      <alignment horizontal="right" vertical="center"/>
    </xf>
    <xf numFmtId="4" fontId="9" fillId="0" borderId="0" xfId="2" applyNumberFormat="1" applyFont="1" applyBorder="1" applyAlignment="1" applyProtection="1">
      <alignment horizontal="left" vertical="center"/>
    </xf>
    <xf numFmtId="4" fontId="38" fillId="0" borderId="1" xfId="2" applyNumberFormat="1" applyFont="1" applyFill="1" applyBorder="1" applyAlignment="1" applyProtection="1">
      <alignment horizontal="left" vertical="center"/>
    </xf>
    <xf numFmtId="4" fontId="38" fillId="0" borderId="0" xfId="2" applyNumberFormat="1" applyFont="1" applyFill="1" applyBorder="1" applyAlignment="1" applyProtection="1">
      <alignment horizontal="left" vertical="center"/>
    </xf>
    <xf numFmtId="4" fontId="12" fillId="0" borderId="0" xfId="2" applyNumberFormat="1" applyFont="1" applyFill="1" applyBorder="1" applyAlignment="1" applyProtection="1">
      <alignment vertical="top"/>
    </xf>
    <xf numFmtId="4" fontId="17" fillId="0" borderId="5" xfId="2" applyNumberFormat="1" applyFont="1" applyFill="1" applyBorder="1" applyAlignment="1" applyProtection="1">
      <alignment vertical="top"/>
    </xf>
    <xf numFmtId="4" fontId="1" fillId="0" borderId="0" xfId="2" applyNumberFormat="1" applyBorder="1"/>
    <xf numFmtId="4" fontId="5" fillId="0" borderId="0" xfId="0" applyNumberFormat="1" applyFont="1" applyFill="1" applyAlignment="1">
      <alignment horizontal="right"/>
    </xf>
    <xf numFmtId="4" fontId="5" fillId="0" borderId="0" xfId="0" applyNumberFormat="1" applyFont="1" applyFill="1" applyBorder="1" applyAlignment="1">
      <alignment horizontal="right"/>
    </xf>
    <xf numFmtId="0" fontId="5" fillId="0" borderId="0" xfId="0" applyFont="1" applyAlignment="1">
      <alignment horizontal="left" vertical="top" wrapText="1"/>
    </xf>
    <xf numFmtId="0" fontId="5" fillId="0" borderId="0" xfId="0" applyFont="1" applyFill="1" applyAlignment="1">
      <alignment horizontal="center"/>
    </xf>
    <xf numFmtId="3" fontId="5" fillId="0" borderId="0" xfId="0" applyNumberFormat="1" applyFont="1" applyFill="1" applyAlignment="1">
      <alignment horizontal="right"/>
    </xf>
    <xf numFmtId="4" fontId="5" fillId="0" borderId="0" xfId="0" applyNumberFormat="1" applyFont="1" applyFill="1" applyAlignment="1">
      <alignment horizontal="right"/>
    </xf>
    <xf numFmtId="4" fontId="5" fillId="0" borderId="0" xfId="0" applyNumberFormat="1" applyFont="1" applyFill="1" applyBorder="1" applyAlignment="1">
      <alignment horizontal="right"/>
    </xf>
    <xf numFmtId="0" fontId="11" fillId="0" borderId="0" xfId="2" applyFont="1" applyAlignment="1">
      <alignment horizontal="left" vertical="center" wrapText="1"/>
    </xf>
    <xf numFmtId="0" fontId="11" fillId="0" borderId="0" xfId="2" applyFont="1" applyAlignment="1">
      <alignment horizontal="left" vertical="center"/>
    </xf>
    <xf numFmtId="2" fontId="9" fillId="0" borderId="0" xfId="2" applyNumberFormat="1" applyFont="1" applyAlignment="1">
      <alignment horizontal="left" vertical="top" wrapText="1"/>
    </xf>
    <xf numFmtId="0" fontId="16" fillId="0" borderId="0" xfId="2" applyFont="1" applyAlignment="1">
      <alignment horizontal="left" vertical="top" wrapText="1"/>
    </xf>
    <xf numFmtId="0" fontId="33" fillId="0" borderId="0" xfId="2" applyFont="1" applyAlignment="1">
      <alignment horizontal="left" vertical="center" wrapText="1"/>
    </xf>
    <xf numFmtId="0" fontId="34" fillId="0" borderId="0" xfId="2" applyFont="1" applyAlignment="1">
      <alignment horizontal="left" vertical="center" wrapText="1"/>
    </xf>
  </cellXfs>
  <cellStyles count="4">
    <cellStyle name="Hyperlink" xfId="3" builtinId="8"/>
    <cellStyle name="Normal" xfId="0" builtinId="0"/>
    <cellStyle name="Normal 2" xfId="2"/>
    <cellStyle name="Normalno 2" xfId="1"/>
  </cellStyles>
  <dxfs count="0"/>
  <tableStyles count="0" defaultTableStyle="TableStyleMedium2" defaultPivotStyle="PivotStyleLight16"/>
  <colors>
    <mruColors>
      <color rgb="FFD3D3D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1</xdr:row>
      <xdr:rowOff>76200</xdr:rowOff>
    </xdr:from>
    <xdr:to>
      <xdr:col>1</xdr:col>
      <xdr:colOff>1038225</xdr:colOff>
      <xdr:row>4</xdr:row>
      <xdr:rowOff>104775</xdr:rowOff>
    </xdr:to>
    <xdr:pic>
      <xdr:nvPicPr>
        <xdr:cNvPr id="2" name="Picture 6" descr="PLANETARIS vodoravni"/>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266700"/>
          <a:ext cx="2486025"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41</xdr:row>
      <xdr:rowOff>180975</xdr:rowOff>
    </xdr:from>
    <xdr:to>
      <xdr:col>2</xdr:col>
      <xdr:colOff>0</xdr:colOff>
      <xdr:row>45</xdr:row>
      <xdr:rowOff>142875</xdr:rowOff>
    </xdr:to>
    <xdr:pic>
      <xdr:nvPicPr>
        <xdr:cNvPr id="5" name="Picture 8" descr="13_12_16 Memorandum HRV"/>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8401050"/>
          <a:ext cx="521970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E195"/>
  <sheetViews>
    <sheetView view="pageLayout" topLeftCell="A37" zoomScale="96" zoomScaleNormal="100" zoomScaleSheetLayoutView="100" zoomScalePageLayoutView="96" workbookViewId="0">
      <selection activeCell="L57" sqref="L57"/>
    </sheetView>
  </sheetViews>
  <sheetFormatPr defaultRowHeight="15" x14ac:dyDescent="0.25"/>
  <cols>
    <col min="1" max="1" width="22.7109375" style="20" customWidth="1"/>
    <col min="2" max="2" width="62" style="20" customWidth="1"/>
    <col min="3" max="4" width="9.140625" style="20"/>
    <col min="5" max="5" width="44.140625" style="20" customWidth="1"/>
    <col min="6" max="256" width="9.140625" style="20"/>
    <col min="257" max="257" width="22.7109375" style="20" customWidth="1"/>
    <col min="258" max="258" width="55.5703125" style="20" customWidth="1"/>
    <col min="259" max="260" width="9.140625" style="20"/>
    <col min="261" max="261" width="44.140625" style="20" customWidth="1"/>
    <col min="262" max="512" width="9.140625" style="20"/>
    <col min="513" max="513" width="22.7109375" style="20" customWidth="1"/>
    <col min="514" max="514" width="55.5703125" style="20" customWidth="1"/>
    <col min="515" max="516" width="9.140625" style="20"/>
    <col min="517" max="517" width="44.140625" style="20" customWidth="1"/>
    <col min="518" max="768" width="9.140625" style="20"/>
    <col min="769" max="769" width="22.7109375" style="20" customWidth="1"/>
    <col min="770" max="770" width="55.5703125" style="20" customWidth="1"/>
    <col min="771" max="772" width="9.140625" style="20"/>
    <col min="773" max="773" width="44.140625" style="20" customWidth="1"/>
    <col min="774" max="1024" width="9.140625" style="20"/>
    <col min="1025" max="1025" width="22.7109375" style="20" customWidth="1"/>
    <col min="1026" max="1026" width="55.5703125" style="20" customWidth="1"/>
    <col min="1027" max="1028" width="9.140625" style="20"/>
    <col min="1029" max="1029" width="44.140625" style="20" customWidth="1"/>
    <col min="1030" max="1280" width="9.140625" style="20"/>
    <col min="1281" max="1281" width="22.7109375" style="20" customWidth="1"/>
    <col min="1282" max="1282" width="55.5703125" style="20" customWidth="1"/>
    <col min="1283" max="1284" width="9.140625" style="20"/>
    <col min="1285" max="1285" width="44.140625" style="20" customWidth="1"/>
    <col min="1286" max="1536" width="9.140625" style="20"/>
    <col min="1537" max="1537" width="22.7109375" style="20" customWidth="1"/>
    <col min="1538" max="1538" width="55.5703125" style="20" customWidth="1"/>
    <col min="1539" max="1540" width="9.140625" style="20"/>
    <col min="1541" max="1541" width="44.140625" style="20" customWidth="1"/>
    <col min="1542" max="1792" width="9.140625" style="20"/>
    <col min="1793" max="1793" width="22.7109375" style="20" customWidth="1"/>
    <col min="1794" max="1794" width="55.5703125" style="20" customWidth="1"/>
    <col min="1795" max="1796" width="9.140625" style="20"/>
    <col min="1797" max="1797" width="44.140625" style="20" customWidth="1"/>
    <col min="1798" max="2048" width="9.140625" style="20"/>
    <col min="2049" max="2049" width="22.7109375" style="20" customWidth="1"/>
    <col min="2050" max="2050" width="55.5703125" style="20" customWidth="1"/>
    <col min="2051" max="2052" width="9.140625" style="20"/>
    <col min="2053" max="2053" width="44.140625" style="20" customWidth="1"/>
    <col min="2054" max="2304" width="9.140625" style="20"/>
    <col min="2305" max="2305" width="22.7109375" style="20" customWidth="1"/>
    <col min="2306" max="2306" width="55.5703125" style="20" customWidth="1"/>
    <col min="2307" max="2308" width="9.140625" style="20"/>
    <col min="2309" max="2309" width="44.140625" style="20" customWidth="1"/>
    <col min="2310" max="2560" width="9.140625" style="20"/>
    <col min="2561" max="2561" width="22.7109375" style="20" customWidth="1"/>
    <col min="2562" max="2562" width="55.5703125" style="20" customWidth="1"/>
    <col min="2563" max="2564" width="9.140625" style="20"/>
    <col min="2565" max="2565" width="44.140625" style="20" customWidth="1"/>
    <col min="2566" max="2816" width="9.140625" style="20"/>
    <col min="2817" max="2817" width="22.7109375" style="20" customWidth="1"/>
    <col min="2818" max="2818" width="55.5703125" style="20" customWidth="1"/>
    <col min="2819" max="2820" width="9.140625" style="20"/>
    <col min="2821" max="2821" width="44.140625" style="20" customWidth="1"/>
    <col min="2822" max="3072" width="9.140625" style="20"/>
    <col min="3073" max="3073" width="22.7109375" style="20" customWidth="1"/>
    <col min="3074" max="3074" width="55.5703125" style="20" customWidth="1"/>
    <col min="3075" max="3076" width="9.140625" style="20"/>
    <col min="3077" max="3077" width="44.140625" style="20" customWidth="1"/>
    <col min="3078" max="3328" width="9.140625" style="20"/>
    <col min="3329" max="3329" width="22.7109375" style="20" customWidth="1"/>
    <col min="3330" max="3330" width="55.5703125" style="20" customWidth="1"/>
    <col min="3331" max="3332" width="9.140625" style="20"/>
    <col min="3333" max="3333" width="44.140625" style="20" customWidth="1"/>
    <col min="3334" max="3584" width="9.140625" style="20"/>
    <col min="3585" max="3585" width="22.7109375" style="20" customWidth="1"/>
    <col min="3586" max="3586" width="55.5703125" style="20" customWidth="1"/>
    <col min="3587" max="3588" width="9.140625" style="20"/>
    <col min="3589" max="3589" width="44.140625" style="20" customWidth="1"/>
    <col min="3590" max="3840" width="9.140625" style="20"/>
    <col min="3841" max="3841" width="22.7109375" style="20" customWidth="1"/>
    <col min="3842" max="3842" width="55.5703125" style="20" customWidth="1"/>
    <col min="3843" max="3844" width="9.140625" style="20"/>
    <col min="3845" max="3845" width="44.140625" style="20" customWidth="1"/>
    <col min="3846" max="4096" width="9.140625" style="20"/>
    <col min="4097" max="4097" width="22.7109375" style="20" customWidth="1"/>
    <col min="4098" max="4098" width="55.5703125" style="20" customWidth="1"/>
    <col min="4099" max="4100" width="9.140625" style="20"/>
    <col min="4101" max="4101" width="44.140625" style="20" customWidth="1"/>
    <col min="4102" max="4352" width="9.140625" style="20"/>
    <col min="4353" max="4353" width="22.7109375" style="20" customWidth="1"/>
    <col min="4354" max="4354" width="55.5703125" style="20" customWidth="1"/>
    <col min="4355" max="4356" width="9.140625" style="20"/>
    <col min="4357" max="4357" width="44.140625" style="20" customWidth="1"/>
    <col min="4358" max="4608" width="9.140625" style="20"/>
    <col min="4609" max="4609" width="22.7109375" style="20" customWidth="1"/>
    <col min="4610" max="4610" width="55.5703125" style="20" customWidth="1"/>
    <col min="4611" max="4612" width="9.140625" style="20"/>
    <col min="4613" max="4613" width="44.140625" style="20" customWidth="1"/>
    <col min="4614" max="4864" width="9.140625" style="20"/>
    <col min="4865" max="4865" width="22.7109375" style="20" customWidth="1"/>
    <col min="4866" max="4866" width="55.5703125" style="20" customWidth="1"/>
    <col min="4867" max="4868" width="9.140625" style="20"/>
    <col min="4869" max="4869" width="44.140625" style="20" customWidth="1"/>
    <col min="4870" max="5120" width="9.140625" style="20"/>
    <col min="5121" max="5121" width="22.7109375" style="20" customWidth="1"/>
    <col min="5122" max="5122" width="55.5703125" style="20" customWidth="1"/>
    <col min="5123" max="5124" width="9.140625" style="20"/>
    <col min="5125" max="5125" width="44.140625" style="20" customWidth="1"/>
    <col min="5126" max="5376" width="9.140625" style="20"/>
    <col min="5377" max="5377" width="22.7109375" style="20" customWidth="1"/>
    <col min="5378" max="5378" width="55.5703125" style="20" customWidth="1"/>
    <col min="5379" max="5380" width="9.140625" style="20"/>
    <col min="5381" max="5381" width="44.140625" style="20" customWidth="1"/>
    <col min="5382" max="5632" width="9.140625" style="20"/>
    <col min="5633" max="5633" width="22.7109375" style="20" customWidth="1"/>
    <col min="5634" max="5634" width="55.5703125" style="20" customWidth="1"/>
    <col min="5635" max="5636" width="9.140625" style="20"/>
    <col min="5637" max="5637" width="44.140625" style="20" customWidth="1"/>
    <col min="5638" max="5888" width="9.140625" style="20"/>
    <col min="5889" max="5889" width="22.7109375" style="20" customWidth="1"/>
    <col min="5890" max="5890" width="55.5703125" style="20" customWidth="1"/>
    <col min="5891" max="5892" width="9.140625" style="20"/>
    <col min="5893" max="5893" width="44.140625" style="20" customWidth="1"/>
    <col min="5894" max="6144" width="9.140625" style="20"/>
    <col min="6145" max="6145" width="22.7109375" style="20" customWidth="1"/>
    <col min="6146" max="6146" width="55.5703125" style="20" customWidth="1"/>
    <col min="6147" max="6148" width="9.140625" style="20"/>
    <col min="6149" max="6149" width="44.140625" style="20" customWidth="1"/>
    <col min="6150" max="6400" width="9.140625" style="20"/>
    <col min="6401" max="6401" width="22.7109375" style="20" customWidth="1"/>
    <col min="6402" max="6402" width="55.5703125" style="20" customWidth="1"/>
    <col min="6403" max="6404" width="9.140625" style="20"/>
    <col min="6405" max="6405" width="44.140625" style="20" customWidth="1"/>
    <col min="6406" max="6656" width="9.140625" style="20"/>
    <col min="6657" max="6657" width="22.7109375" style="20" customWidth="1"/>
    <col min="6658" max="6658" width="55.5703125" style="20" customWidth="1"/>
    <col min="6659" max="6660" width="9.140625" style="20"/>
    <col min="6661" max="6661" width="44.140625" style="20" customWidth="1"/>
    <col min="6662" max="6912" width="9.140625" style="20"/>
    <col min="6913" max="6913" width="22.7109375" style="20" customWidth="1"/>
    <col min="6914" max="6914" width="55.5703125" style="20" customWidth="1"/>
    <col min="6915" max="6916" width="9.140625" style="20"/>
    <col min="6917" max="6917" width="44.140625" style="20" customWidth="1"/>
    <col min="6918" max="7168" width="9.140625" style="20"/>
    <col min="7169" max="7169" width="22.7109375" style="20" customWidth="1"/>
    <col min="7170" max="7170" width="55.5703125" style="20" customWidth="1"/>
    <col min="7171" max="7172" width="9.140625" style="20"/>
    <col min="7173" max="7173" width="44.140625" style="20" customWidth="1"/>
    <col min="7174" max="7424" width="9.140625" style="20"/>
    <col min="7425" max="7425" width="22.7109375" style="20" customWidth="1"/>
    <col min="7426" max="7426" width="55.5703125" style="20" customWidth="1"/>
    <col min="7427" max="7428" width="9.140625" style="20"/>
    <col min="7429" max="7429" width="44.140625" style="20" customWidth="1"/>
    <col min="7430" max="7680" width="9.140625" style="20"/>
    <col min="7681" max="7681" width="22.7109375" style="20" customWidth="1"/>
    <col min="7682" max="7682" width="55.5703125" style="20" customWidth="1"/>
    <col min="7683" max="7684" width="9.140625" style="20"/>
    <col min="7685" max="7685" width="44.140625" style="20" customWidth="1"/>
    <col min="7686" max="7936" width="9.140625" style="20"/>
    <col min="7937" max="7937" width="22.7109375" style="20" customWidth="1"/>
    <col min="7938" max="7938" width="55.5703125" style="20" customWidth="1"/>
    <col min="7939" max="7940" width="9.140625" style="20"/>
    <col min="7941" max="7941" width="44.140625" style="20" customWidth="1"/>
    <col min="7942" max="8192" width="9.140625" style="20"/>
    <col min="8193" max="8193" width="22.7109375" style="20" customWidth="1"/>
    <col min="8194" max="8194" width="55.5703125" style="20" customWidth="1"/>
    <col min="8195" max="8196" width="9.140625" style="20"/>
    <col min="8197" max="8197" width="44.140625" style="20" customWidth="1"/>
    <col min="8198" max="8448" width="9.140625" style="20"/>
    <col min="8449" max="8449" width="22.7109375" style="20" customWidth="1"/>
    <col min="8450" max="8450" width="55.5703125" style="20" customWidth="1"/>
    <col min="8451" max="8452" width="9.140625" style="20"/>
    <col min="8453" max="8453" width="44.140625" style="20" customWidth="1"/>
    <col min="8454" max="8704" width="9.140625" style="20"/>
    <col min="8705" max="8705" width="22.7109375" style="20" customWidth="1"/>
    <col min="8706" max="8706" width="55.5703125" style="20" customWidth="1"/>
    <col min="8707" max="8708" width="9.140625" style="20"/>
    <col min="8709" max="8709" width="44.140625" style="20" customWidth="1"/>
    <col min="8710" max="8960" width="9.140625" style="20"/>
    <col min="8961" max="8961" width="22.7109375" style="20" customWidth="1"/>
    <col min="8962" max="8962" width="55.5703125" style="20" customWidth="1"/>
    <col min="8963" max="8964" width="9.140625" style="20"/>
    <col min="8965" max="8965" width="44.140625" style="20" customWidth="1"/>
    <col min="8966" max="9216" width="9.140625" style="20"/>
    <col min="9217" max="9217" width="22.7109375" style="20" customWidth="1"/>
    <col min="9218" max="9218" width="55.5703125" style="20" customWidth="1"/>
    <col min="9219" max="9220" width="9.140625" style="20"/>
    <col min="9221" max="9221" width="44.140625" style="20" customWidth="1"/>
    <col min="9222" max="9472" width="9.140625" style="20"/>
    <col min="9473" max="9473" width="22.7109375" style="20" customWidth="1"/>
    <col min="9474" max="9474" width="55.5703125" style="20" customWidth="1"/>
    <col min="9475" max="9476" width="9.140625" style="20"/>
    <col min="9477" max="9477" width="44.140625" style="20" customWidth="1"/>
    <col min="9478" max="9728" width="9.140625" style="20"/>
    <col min="9729" max="9729" width="22.7109375" style="20" customWidth="1"/>
    <col min="9730" max="9730" width="55.5703125" style="20" customWidth="1"/>
    <col min="9731" max="9732" width="9.140625" style="20"/>
    <col min="9733" max="9733" width="44.140625" style="20" customWidth="1"/>
    <col min="9734" max="9984" width="9.140625" style="20"/>
    <col min="9985" max="9985" width="22.7109375" style="20" customWidth="1"/>
    <col min="9986" max="9986" width="55.5703125" style="20" customWidth="1"/>
    <col min="9987" max="9988" width="9.140625" style="20"/>
    <col min="9989" max="9989" width="44.140625" style="20" customWidth="1"/>
    <col min="9990" max="10240" width="9.140625" style="20"/>
    <col min="10241" max="10241" width="22.7109375" style="20" customWidth="1"/>
    <col min="10242" max="10242" width="55.5703125" style="20" customWidth="1"/>
    <col min="10243" max="10244" width="9.140625" style="20"/>
    <col min="10245" max="10245" width="44.140625" style="20" customWidth="1"/>
    <col min="10246" max="10496" width="9.140625" style="20"/>
    <col min="10497" max="10497" width="22.7109375" style="20" customWidth="1"/>
    <col min="10498" max="10498" width="55.5703125" style="20" customWidth="1"/>
    <col min="10499" max="10500" width="9.140625" style="20"/>
    <col min="10501" max="10501" width="44.140625" style="20" customWidth="1"/>
    <col min="10502" max="10752" width="9.140625" style="20"/>
    <col min="10753" max="10753" width="22.7109375" style="20" customWidth="1"/>
    <col min="10754" max="10754" width="55.5703125" style="20" customWidth="1"/>
    <col min="10755" max="10756" width="9.140625" style="20"/>
    <col min="10757" max="10757" width="44.140625" style="20" customWidth="1"/>
    <col min="10758" max="11008" width="9.140625" style="20"/>
    <col min="11009" max="11009" width="22.7109375" style="20" customWidth="1"/>
    <col min="11010" max="11010" width="55.5703125" style="20" customWidth="1"/>
    <col min="11011" max="11012" width="9.140625" style="20"/>
    <col min="11013" max="11013" width="44.140625" style="20" customWidth="1"/>
    <col min="11014" max="11264" width="9.140625" style="20"/>
    <col min="11265" max="11265" width="22.7109375" style="20" customWidth="1"/>
    <col min="11266" max="11266" width="55.5703125" style="20" customWidth="1"/>
    <col min="11267" max="11268" width="9.140625" style="20"/>
    <col min="11269" max="11269" width="44.140625" style="20" customWidth="1"/>
    <col min="11270" max="11520" width="9.140625" style="20"/>
    <col min="11521" max="11521" width="22.7109375" style="20" customWidth="1"/>
    <col min="11522" max="11522" width="55.5703125" style="20" customWidth="1"/>
    <col min="11523" max="11524" width="9.140625" style="20"/>
    <col min="11525" max="11525" width="44.140625" style="20" customWidth="1"/>
    <col min="11526" max="11776" width="9.140625" style="20"/>
    <col min="11777" max="11777" width="22.7109375" style="20" customWidth="1"/>
    <col min="11778" max="11778" width="55.5703125" style="20" customWidth="1"/>
    <col min="11779" max="11780" width="9.140625" style="20"/>
    <col min="11781" max="11781" width="44.140625" style="20" customWidth="1"/>
    <col min="11782" max="12032" width="9.140625" style="20"/>
    <col min="12033" max="12033" width="22.7109375" style="20" customWidth="1"/>
    <col min="12034" max="12034" width="55.5703125" style="20" customWidth="1"/>
    <col min="12035" max="12036" width="9.140625" style="20"/>
    <col min="12037" max="12037" width="44.140625" style="20" customWidth="1"/>
    <col min="12038" max="12288" width="9.140625" style="20"/>
    <col min="12289" max="12289" width="22.7109375" style="20" customWidth="1"/>
    <col min="12290" max="12290" width="55.5703125" style="20" customWidth="1"/>
    <col min="12291" max="12292" width="9.140625" style="20"/>
    <col min="12293" max="12293" width="44.140625" style="20" customWidth="1"/>
    <col min="12294" max="12544" width="9.140625" style="20"/>
    <col min="12545" max="12545" width="22.7109375" style="20" customWidth="1"/>
    <col min="12546" max="12546" width="55.5703125" style="20" customWidth="1"/>
    <col min="12547" max="12548" width="9.140625" style="20"/>
    <col min="12549" max="12549" width="44.140625" style="20" customWidth="1"/>
    <col min="12550" max="12800" width="9.140625" style="20"/>
    <col min="12801" max="12801" width="22.7109375" style="20" customWidth="1"/>
    <col min="12802" max="12802" width="55.5703125" style="20" customWidth="1"/>
    <col min="12803" max="12804" width="9.140625" style="20"/>
    <col min="12805" max="12805" width="44.140625" style="20" customWidth="1"/>
    <col min="12806" max="13056" width="9.140625" style="20"/>
    <col min="13057" max="13057" width="22.7109375" style="20" customWidth="1"/>
    <col min="13058" max="13058" width="55.5703125" style="20" customWidth="1"/>
    <col min="13059" max="13060" width="9.140625" style="20"/>
    <col min="13061" max="13061" width="44.140625" style="20" customWidth="1"/>
    <col min="13062" max="13312" width="9.140625" style="20"/>
    <col min="13313" max="13313" width="22.7109375" style="20" customWidth="1"/>
    <col min="13314" max="13314" width="55.5703125" style="20" customWidth="1"/>
    <col min="13315" max="13316" width="9.140625" style="20"/>
    <col min="13317" max="13317" width="44.140625" style="20" customWidth="1"/>
    <col min="13318" max="13568" width="9.140625" style="20"/>
    <col min="13569" max="13569" width="22.7109375" style="20" customWidth="1"/>
    <col min="13570" max="13570" width="55.5703125" style="20" customWidth="1"/>
    <col min="13571" max="13572" width="9.140625" style="20"/>
    <col min="13573" max="13573" width="44.140625" style="20" customWidth="1"/>
    <col min="13574" max="13824" width="9.140625" style="20"/>
    <col min="13825" max="13825" width="22.7109375" style="20" customWidth="1"/>
    <col min="13826" max="13826" width="55.5703125" style="20" customWidth="1"/>
    <col min="13827" max="13828" width="9.140625" style="20"/>
    <col min="13829" max="13829" width="44.140625" style="20" customWidth="1"/>
    <col min="13830" max="14080" width="9.140625" style="20"/>
    <col min="14081" max="14081" width="22.7109375" style="20" customWidth="1"/>
    <col min="14082" max="14082" width="55.5703125" style="20" customWidth="1"/>
    <col min="14083" max="14084" width="9.140625" style="20"/>
    <col min="14085" max="14085" width="44.140625" style="20" customWidth="1"/>
    <col min="14086" max="14336" width="9.140625" style="20"/>
    <col min="14337" max="14337" width="22.7109375" style="20" customWidth="1"/>
    <col min="14338" max="14338" width="55.5703125" style="20" customWidth="1"/>
    <col min="14339" max="14340" width="9.140625" style="20"/>
    <col min="14341" max="14341" width="44.140625" style="20" customWidth="1"/>
    <col min="14342" max="14592" width="9.140625" style="20"/>
    <col min="14593" max="14593" width="22.7109375" style="20" customWidth="1"/>
    <col min="14594" max="14594" width="55.5703125" style="20" customWidth="1"/>
    <col min="14595" max="14596" width="9.140625" style="20"/>
    <col min="14597" max="14597" width="44.140625" style="20" customWidth="1"/>
    <col min="14598" max="14848" width="9.140625" style="20"/>
    <col min="14849" max="14849" width="22.7109375" style="20" customWidth="1"/>
    <col min="14850" max="14850" width="55.5703125" style="20" customWidth="1"/>
    <col min="14851" max="14852" width="9.140625" style="20"/>
    <col min="14853" max="14853" width="44.140625" style="20" customWidth="1"/>
    <col min="14854" max="15104" width="9.140625" style="20"/>
    <col min="15105" max="15105" width="22.7109375" style="20" customWidth="1"/>
    <col min="15106" max="15106" width="55.5703125" style="20" customWidth="1"/>
    <col min="15107" max="15108" width="9.140625" style="20"/>
    <col min="15109" max="15109" width="44.140625" style="20" customWidth="1"/>
    <col min="15110" max="15360" width="9.140625" style="20"/>
    <col min="15361" max="15361" width="22.7109375" style="20" customWidth="1"/>
    <col min="15362" max="15362" width="55.5703125" style="20" customWidth="1"/>
    <col min="15363" max="15364" width="9.140625" style="20"/>
    <col min="15365" max="15365" width="44.140625" style="20" customWidth="1"/>
    <col min="15366" max="15616" width="9.140625" style="20"/>
    <col min="15617" max="15617" width="22.7109375" style="20" customWidth="1"/>
    <col min="15618" max="15618" width="55.5703125" style="20" customWidth="1"/>
    <col min="15619" max="15620" width="9.140625" style="20"/>
    <col min="15621" max="15621" width="44.140625" style="20" customWidth="1"/>
    <col min="15622" max="15872" width="9.140625" style="20"/>
    <col min="15873" max="15873" width="22.7109375" style="20" customWidth="1"/>
    <col min="15874" max="15874" width="55.5703125" style="20" customWidth="1"/>
    <col min="15875" max="15876" width="9.140625" style="20"/>
    <col min="15877" max="15877" width="44.140625" style="20" customWidth="1"/>
    <col min="15878" max="16128" width="9.140625" style="20"/>
    <col min="16129" max="16129" width="22.7109375" style="20" customWidth="1"/>
    <col min="16130" max="16130" width="55.5703125" style="20" customWidth="1"/>
    <col min="16131" max="16132" width="9.140625" style="20"/>
    <col min="16133" max="16133" width="44.140625" style="20" customWidth="1"/>
    <col min="16134" max="16384" width="9.140625" style="20"/>
  </cols>
  <sheetData>
    <row r="1" spans="1:5" x14ac:dyDescent="0.25">
      <c r="A1" s="228"/>
      <c r="B1" s="228"/>
    </row>
    <row r="2" spans="1:5" x14ac:dyDescent="0.25">
      <c r="A2" s="228"/>
      <c r="B2" s="228"/>
    </row>
    <row r="3" spans="1:5" x14ac:dyDescent="0.25">
      <c r="A3" s="229"/>
      <c r="B3" s="229"/>
      <c r="C3" s="18"/>
      <c r="D3" s="18"/>
      <c r="E3" s="19"/>
    </row>
    <row r="4" spans="1:5" x14ac:dyDescent="0.25">
      <c r="A4" s="229"/>
      <c r="B4" s="229"/>
      <c r="C4" s="18"/>
      <c r="D4" s="18"/>
      <c r="E4" s="19"/>
    </row>
    <row r="5" spans="1:5" x14ac:dyDescent="0.25">
      <c r="A5" s="229"/>
      <c r="B5" s="229"/>
      <c r="C5" s="18"/>
      <c r="D5" s="18"/>
      <c r="E5" s="19"/>
    </row>
    <row r="6" spans="1:5" x14ac:dyDescent="0.25">
      <c r="A6" s="229"/>
      <c r="B6" s="229"/>
      <c r="C6" s="18"/>
      <c r="D6" s="18"/>
      <c r="E6" s="19"/>
    </row>
    <row r="7" spans="1:5" x14ac:dyDescent="0.25">
      <c r="A7" s="229"/>
      <c r="B7" s="229"/>
      <c r="C7" s="18"/>
      <c r="D7" s="18"/>
      <c r="E7" s="19"/>
    </row>
    <row r="8" spans="1:5" x14ac:dyDescent="0.25">
      <c r="A8" s="229"/>
      <c r="B8" s="229"/>
      <c r="C8" s="18"/>
      <c r="D8" s="18"/>
      <c r="E8" s="19"/>
    </row>
    <row r="9" spans="1:5" x14ac:dyDescent="0.25">
      <c r="A9" s="230"/>
      <c r="B9" s="229"/>
      <c r="C9" s="18"/>
      <c r="D9" s="18"/>
      <c r="E9" s="19"/>
    </row>
    <row r="10" spans="1:5" ht="45" x14ac:dyDescent="0.25">
      <c r="A10" s="297" t="s">
        <v>33</v>
      </c>
      <c r="B10" s="299" t="s">
        <v>96</v>
      </c>
      <c r="C10" s="18"/>
      <c r="D10" s="18"/>
      <c r="E10" s="19"/>
    </row>
    <row r="11" spans="1:5" s="24" customFormat="1" x14ac:dyDescent="0.2">
      <c r="A11" s="231"/>
      <c r="B11" s="232"/>
      <c r="C11" s="22" t="s">
        <v>9</v>
      </c>
      <c r="D11" s="22"/>
      <c r="E11" s="23"/>
    </row>
    <row r="12" spans="1:5" s="24" customFormat="1" x14ac:dyDescent="0.2">
      <c r="A12" s="231"/>
      <c r="B12" s="233"/>
      <c r="C12" s="22"/>
      <c r="D12" s="22"/>
      <c r="E12" s="23"/>
    </row>
    <row r="13" spans="1:5" s="24" customFormat="1" x14ac:dyDescent="0.2">
      <c r="A13" s="297" t="s">
        <v>34</v>
      </c>
      <c r="B13" s="300" t="s">
        <v>97</v>
      </c>
      <c r="C13" s="22"/>
      <c r="D13" s="22"/>
      <c r="E13" s="23"/>
    </row>
    <row r="14" spans="1:5" s="24" customFormat="1" x14ac:dyDescent="0.2">
      <c r="A14" s="297"/>
      <c r="B14" s="300" t="s">
        <v>98</v>
      </c>
      <c r="C14" s="22"/>
      <c r="D14" s="22"/>
      <c r="E14" s="23"/>
    </row>
    <row r="15" spans="1:5" s="24" customFormat="1" x14ac:dyDescent="0.2">
      <c r="A15" s="234"/>
      <c r="B15" s="235"/>
      <c r="C15" s="22"/>
      <c r="D15" s="22"/>
      <c r="E15" s="23"/>
    </row>
    <row r="16" spans="1:5" s="24" customFormat="1" x14ac:dyDescent="0.2">
      <c r="A16" s="297" t="s">
        <v>35</v>
      </c>
      <c r="B16" s="301" t="s">
        <v>99</v>
      </c>
      <c r="C16" s="22"/>
      <c r="D16" s="22"/>
      <c r="E16" s="23"/>
    </row>
    <row r="17" spans="1:5" s="24" customFormat="1" x14ac:dyDescent="0.2">
      <c r="A17" s="231"/>
      <c r="B17" s="236"/>
      <c r="C17" s="22"/>
      <c r="D17" s="25"/>
      <c r="E17" s="25"/>
    </row>
    <row r="18" spans="1:5" s="24" customFormat="1" x14ac:dyDescent="0.2">
      <c r="A18" s="231"/>
      <c r="B18" s="236"/>
      <c r="C18" s="25"/>
      <c r="D18" s="25"/>
      <c r="E18" s="25"/>
    </row>
    <row r="19" spans="1:5" s="24" customFormat="1" ht="15.75" x14ac:dyDescent="0.2">
      <c r="A19" s="297" t="s">
        <v>36</v>
      </c>
      <c r="B19" s="298" t="s">
        <v>49</v>
      </c>
      <c r="C19" s="25"/>
      <c r="D19" s="25"/>
      <c r="E19" s="25"/>
    </row>
    <row r="20" spans="1:5" s="24" customFormat="1" ht="15.75" x14ac:dyDescent="0.2">
      <c r="A20" s="231"/>
      <c r="B20" s="237"/>
      <c r="C20" s="22"/>
      <c r="D20" s="26"/>
      <c r="E20" s="23"/>
    </row>
    <row r="21" spans="1:5" s="24" customFormat="1" x14ac:dyDescent="0.2">
      <c r="A21" s="231"/>
      <c r="B21" s="236"/>
      <c r="C21" s="22"/>
      <c r="D21" s="26"/>
      <c r="E21" s="23"/>
    </row>
    <row r="22" spans="1:5" s="24" customFormat="1" x14ac:dyDescent="0.2">
      <c r="A22" s="297" t="s">
        <v>37</v>
      </c>
      <c r="B22" s="302" t="s">
        <v>100</v>
      </c>
      <c r="C22" s="22"/>
      <c r="D22" s="26"/>
      <c r="E22" s="23"/>
    </row>
    <row r="23" spans="1:5" s="24" customFormat="1" x14ac:dyDescent="0.2">
      <c r="A23" s="231"/>
      <c r="B23" s="232"/>
      <c r="C23" s="27"/>
      <c r="D23" s="27"/>
      <c r="E23" s="28"/>
    </row>
    <row r="24" spans="1:5" s="24" customFormat="1" x14ac:dyDescent="0.2">
      <c r="A24" s="297"/>
      <c r="B24" s="303"/>
      <c r="C24" s="27"/>
      <c r="D24" s="27"/>
      <c r="E24" s="28"/>
    </row>
    <row r="25" spans="1:5" s="24" customFormat="1" x14ac:dyDescent="0.2">
      <c r="A25" s="297" t="s">
        <v>38</v>
      </c>
      <c r="B25" s="302" t="s">
        <v>101</v>
      </c>
      <c r="C25" s="27"/>
      <c r="D25" s="27"/>
      <c r="E25" s="28"/>
    </row>
    <row r="26" spans="1:5" s="24" customFormat="1" x14ac:dyDescent="0.2">
      <c r="A26" s="231"/>
      <c r="B26" s="232"/>
      <c r="C26" s="27"/>
      <c r="D26" s="27"/>
      <c r="E26" s="28"/>
    </row>
    <row r="27" spans="1:5" s="24" customFormat="1" x14ac:dyDescent="0.2">
      <c r="A27" s="231"/>
      <c r="B27" s="238"/>
      <c r="C27" s="27"/>
      <c r="D27" s="27"/>
      <c r="E27" s="28"/>
    </row>
    <row r="28" spans="1:5" s="24" customFormat="1" x14ac:dyDescent="0.2">
      <c r="A28" s="297" t="s">
        <v>39</v>
      </c>
      <c r="B28" s="304" t="s">
        <v>50</v>
      </c>
      <c r="E28" s="28"/>
    </row>
    <row r="29" spans="1:5" s="24" customFormat="1" x14ac:dyDescent="0.2">
      <c r="A29" s="231"/>
      <c r="B29" s="233"/>
      <c r="E29" s="28"/>
    </row>
    <row r="30" spans="1:5" s="24" customFormat="1" x14ac:dyDescent="0.2">
      <c r="A30" s="231"/>
      <c r="B30" s="238"/>
      <c r="C30" s="27"/>
      <c r="D30" s="27"/>
      <c r="E30" s="28"/>
    </row>
    <row r="31" spans="1:5" s="24" customFormat="1" x14ac:dyDescent="0.2">
      <c r="A31" s="297" t="s">
        <v>40</v>
      </c>
      <c r="B31" s="305" t="s">
        <v>102</v>
      </c>
      <c r="C31" s="27"/>
      <c r="D31" s="27"/>
      <c r="E31" s="28"/>
    </row>
    <row r="32" spans="1:5" s="24" customFormat="1" x14ac:dyDescent="0.2">
      <c r="A32" s="231"/>
      <c r="B32" s="238"/>
      <c r="C32" s="27"/>
      <c r="D32" s="27"/>
      <c r="E32" s="28"/>
    </row>
    <row r="33" spans="1:5" s="24" customFormat="1" x14ac:dyDescent="0.2">
      <c r="A33" s="231"/>
      <c r="B33" s="231"/>
      <c r="C33" s="27"/>
      <c r="D33" s="27"/>
      <c r="E33" s="27"/>
    </row>
    <row r="34" spans="1:5" s="24" customFormat="1" ht="15.75" x14ac:dyDescent="0.2">
      <c r="A34" s="297" t="s">
        <v>41</v>
      </c>
      <c r="B34" s="298" t="s">
        <v>42</v>
      </c>
      <c r="C34" s="27"/>
      <c r="D34" s="27"/>
      <c r="E34" s="27"/>
    </row>
    <row r="35" spans="1:5" s="24" customFormat="1" ht="30" x14ac:dyDescent="0.2">
      <c r="A35" s="297"/>
      <c r="B35" s="306" t="s">
        <v>43</v>
      </c>
      <c r="C35" s="27"/>
      <c r="D35" s="27"/>
      <c r="E35" s="28"/>
    </row>
    <row r="36" spans="1:5" s="24" customFormat="1" x14ac:dyDescent="0.2">
      <c r="A36" s="239"/>
      <c r="B36" s="240"/>
      <c r="C36" s="27"/>
      <c r="D36" s="27"/>
      <c r="E36" s="28"/>
    </row>
    <row r="37" spans="1:5" s="24" customFormat="1" x14ac:dyDescent="0.25">
      <c r="A37" s="228"/>
      <c r="B37" s="239"/>
      <c r="C37" s="27"/>
      <c r="D37" s="27"/>
      <c r="E37" s="28"/>
    </row>
    <row r="38" spans="1:5" s="24" customFormat="1" x14ac:dyDescent="0.2">
      <c r="A38" s="297" t="s">
        <v>44</v>
      </c>
      <c r="B38" s="305" t="s">
        <v>103</v>
      </c>
      <c r="C38" s="27"/>
      <c r="D38" s="27"/>
      <c r="E38" s="28"/>
    </row>
    <row r="39" spans="1:5" s="24" customFormat="1" x14ac:dyDescent="0.2">
      <c r="A39" s="231"/>
      <c r="B39" s="238"/>
      <c r="C39" s="27"/>
      <c r="D39" s="27"/>
      <c r="E39" s="28"/>
    </row>
    <row r="40" spans="1:5" s="24" customFormat="1" x14ac:dyDescent="0.2">
      <c r="A40" s="231"/>
      <c r="B40" s="238"/>
      <c r="C40" s="27"/>
      <c r="D40" s="27"/>
      <c r="E40" s="28"/>
    </row>
    <row r="41" spans="1:5" s="24" customFormat="1" x14ac:dyDescent="0.2">
      <c r="A41" s="231"/>
      <c r="B41" s="238"/>
      <c r="C41" s="27"/>
      <c r="D41" s="27"/>
      <c r="E41" s="28"/>
    </row>
    <row r="42" spans="1:5" s="24" customFormat="1" x14ac:dyDescent="0.2">
      <c r="A42" s="232"/>
      <c r="B42" s="232"/>
      <c r="C42" s="27"/>
      <c r="D42" s="27"/>
      <c r="E42" s="28"/>
    </row>
    <row r="43" spans="1:5" s="24" customFormat="1" x14ac:dyDescent="0.2">
      <c r="A43" s="232"/>
      <c r="B43" s="232"/>
      <c r="C43" s="27"/>
      <c r="D43" s="27"/>
      <c r="E43" s="28"/>
    </row>
    <row r="44" spans="1:5" s="24" customFormat="1" x14ac:dyDescent="0.2">
      <c r="A44" s="231"/>
      <c r="B44" s="241"/>
      <c r="C44" s="27"/>
      <c r="D44" s="27"/>
      <c r="E44" s="28"/>
    </row>
    <row r="45" spans="1:5" s="24" customFormat="1" x14ac:dyDescent="0.2">
      <c r="A45" s="242"/>
      <c r="B45" s="229"/>
      <c r="C45" s="27"/>
      <c r="D45" s="27"/>
      <c r="E45" s="28"/>
    </row>
    <row r="46" spans="1:5" x14ac:dyDescent="0.25">
      <c r="A46" s="243"/>
      <c r="B46" s="229"/>
      <c r="C46" s="18"/>
      <c r="D46" s="18"/>
      <c r="E46" s="19"/>
    </row>
    <row r="47" spans="1:5" x14ac:dyDescent="0.25">
      <c r="A47" s="243"/>
      <c r="B47" s="229"/>
      <c r="C47" s="18"/>
      <c r="D47" s="18"/>
      <c r="E47" s="19"/>
    </row>
    <row r="48" spans="1:5" x14ac:dyDescent="0.25">
      <c r="A48" s="243"/>
      <c r="B48" s="229"/>
      <c r="C48" s="18"/>
      <c r="D48" s="18"/>
      <c r="E48" s="19"/>
    </row>
    <row r="49" spans="1:5" x14ac:dyDescent="0.25">
      <c r="A49" s="243"/>
      <c r="B49" s="229"/>
      <c r="C49" s="18"/>
      <c r="D49" s="18"/>
      <c r="E49" s="19"/>
    </row>
    <row r="50" spans="1:5" x14ac:dyDescent="0.25">
      <c r="A50" s="243"/>
      <c r="B50" s="229"/>
      <c r="C50" s="18"/>
      <c r="D50" s="18"/>
      <c r="E50" s="19" t="s">
        <v>9</v>
      </c>
    </row>
    <row r="51" spans="1:5" x14ac:dyDescent="0.25">
      <c r="A51" s="243"/>
      <c r="B51" s="229"/>
      <c r="C51" s="18"/>
      <c r="D51" s="18"/>
      <c r="E51" s="19"/>
    </row>
    <row r="52" spans="1:5" x14ac:dyDescent="0.25">
      <c r="A52" s="243"/>
      <c r="B52" s="229"/>
      <c r="C52" s="18"/>
      <c r="D52" s="18"/>
      <c r="E52" s="19"/>
    </row>
    <row r="53" spans="1:5" x14ac:dyDescent="0.25">
      <c r="A53" s="243"/>
      <c r="B53" s="229"/>
      <c r="C53" s="18"/>
      <c r="D53" s="18"/>
      <c r="E53" s="19"/>
    </row>
    <row r="54" spans="1:5" ht="15.75" x14ac:dyDescent="0.25">
      <c r="A54" s="289" t="s">
        <v>45</v>
      </c>
      <c r="B54" s="290"/>
      <c r="E54" s="19"/>
    </row>
    <row r="55" spans="1:5" ht="15.75" x14ac:dyDescent="0.25">
      <c r="A55" s="289"/>
      <c r="B55" s="291"/>
      <c r="C55" s="18"/>
      <c r="D55" s="18"/>
      <c r="E55" s="19"/>
    </row>
    <row r="56" spans="1:5" ht="15.75" x14ac:dyDescent="0.25">
      <c r="A56" s="289"/>
      <c r="B56" s="291"/>
      <c r="C56" s="18"/>
      <c r="D56" s="18"/>
      <c r="E56" s="19"/>
    </row>
    <row r="57" spans="1:5" ht="15.75" x14ac:dyDescent="0.25">
      <c r="A57" s="289"/>
      <c r="B57" s="291"/>
      <c r="C57" s="18"/>
      <c r="D57" s="18"/>
      <c r="E57" s="19"/>
    </row>
    <row r="58" spans="1:5" ht="15.75" x14ac:dyDescent="0.25">
      <c r="A58" s="292" t="s">
        <v>49</v>
      </c>
      <c r="B58" s="290"/>
    </row>
    <row r="59" spans="1:5" ht="15.75" x14ac:dyDescent="0.25">
      <c r="A59" s="247"/>
      <c r="B59" s="244"/>
    </row>
    <row r="60" spans="1:5" ht="15.75" x14ac:dyDescent="0.25">
      <c r="A60" s="246"/>
      <c r="B60" s="244"/>
    </row>
    <row r="61" spans="1:5" ht="15.75" x14ac:dyDescent="0.25">
      <c r="A61" s="246"/>
      <c r="B61" s="245"/>
      <c r="C61" s="18"/>
      <c r="D61" s="18"/>
      <c r="E61" s="19"/>
    </row>
    <row r="62" spans="1:5" ht="15.75" x14ac:dyDescent="0.25">
      <c r="A62" s="246"/>
      <c r="B62" s="245"/>
      <c r="C62" s="18"/>
      <c r="D62" s="18"/>
      <c r="E62" s="19"/>
    </row>
    <row r="63" spans="1:5" ht="15.75" x14ac:dyDescent="0.25">
      <c r="A63" s="246"/>
      <c r="B63" s="245"/>
      <c r="C63" s="18"/>
      <c r="D63" s="18"/>
      <c r="E63" s="19"/>
    </row>
    <row r="64" spans="1:5" ht="15.75" x14ac:dyDescent="0.25">
      <c r="A64" s="246"/>
      <c r="B64" s="245"/>
      <c r="C64" s="18"/>
      <c r="D64" s="18"/>
      <c r="E64" s="19"/>
    </row>
    <row r="65" spans="1:5" ht="15.75" x14ac:dyDescent="0.25">
      <c r="A65" s="246"/>
      <c r="B65" s="245"/>
      <c r="C65" s="18"/>
      <c r="D65" s="18"/>
      <c r="E65" s="19"/>
    </row>
    <row r="66" spans="1:5" ht="15.75" x14ac:dyDescent="0.25">
      <c r="A66" s="246"/>
      <c r="B66" s="245"/>
      <c r="C66" s="18"/>
      <c r="D66" s="18"/>
      <c r="E66" s="19"/>
    </row>
    <row r="67" spans="1:5" ht="15.75" x14ac:dyDescent="0.25">
      <c r="A67" s="246"/>
      <c r="B67" s="245"/>
      <c r="C67" s="18"/>
      <c r="D67" s="18"/>
      <c r="E67" s="19"/>
    </row>
    <row r="68" spans="1:5" ht="15.75" customHeight="1" x14ac:dyDescent="0.25">
      <c r="A68" s="293" t="s">
        <v>46</v>
      </c>
      <c r="B68" s="294" t="s">
        <v>51</v>
      </c>
      <c r="C68" s="31"/>
      <c r="D68" s="31"/>
      <c r="E68" s="32"/>
    </row>
    <row r="69" spans="1:5" ht="38.25" x14ac:dyDescent="0.25">
      <c r="A69" s="295"/>
      <c r="B69" s="296" t="s">
        <v>47</v>
      </c>
      <c r="C69" s="31"/>
      <c r="D69" s="31"/>
      <c r="E69" s="32"/>
    </row>
    <row r="70" spans="1:5" ht="30" customHeight="1" x14ac:dyDescent="0.25">
      <c r="A70" s="295"/>
      <c r="B70" s="296" t="s">
        <v>52</v>
      </c>
      <c r="C70" s="31"/>
      <c r="D70" s="31"/>
      <c r="E70" s="32"/>
    </row>
    <row r="71" spans="1:5" ht="15.75" customHeight="1" x14ac:dyDescent="0.25">
      <c r="A71" s="21"/>
      <c r="B71" s="296" t="s">
        <v>48</v>
      </c>
      <c r="C71" s="31"/>
      <c r="D71" s="34"/>
      <c r="E71" s="32"/>
    </row>
    <row r="72" spans="1:5" ht="42" customHeight="1" x14ac:dyDescent="0.25">
      <c r="A72" s="21"/>
      <c r="B72" s="35" t="s">
        <v>66</v>
      </c>
      <c r="C72" s="31"/>
      <c r="D72" s="31"/>
      <c r="E72" s="32"/>
    </row>
    <row r="73" spans="1:5" ht="59.25" customHeight="1" x14ac:dyDescent="0.25">
      <c r="A73" s="33"/>
      <c r="B73" s="35" t="s">
        <v>113</v>
      </c>
      <c r="C73" s="36"/>
      <c r="D73" s="36"/>
      <c r="E73" s="37"/>
    </row>
    <row r="74" spans="1:5" ht="153" x14ac:dyDescent="0.25">
      <c r="A74" s="33"/>
      <c r="B74" s="317" t="s">
        <v>143</v>
      </c>
      <c r="C74" s="36"/>
      <c r="D74" s="36"/>
      <c r="E74" s="37"/>
    </row>
    <row r="75" spans="1:5" x14ac:dyDescent="0.25">
      <c r="A75" s="33"/>
      <c r="B75" s="36"/>
      <c r="C75" s="38"/>
      <c r="D75" s="38"/>
      <c r="E75" s="32"/>
    </row>
    <row r="76" spans="1:5" x14ac:dyDescent="0.25">
      <c r="A76" s="33"/>
      <c r="B76" s="36"/>
      <c r="C76" s="38"/>
      <c r="D76" s="38"/>
      <c r="E76" s="32"/>
    </row>
    <row r="77" spans="1:5" x14ac:dyDescent="0.25">
      <c r="A77" s="33"/>
      <c r="B77" s="36"/>
      <c r="C77" s="39"/>
      <c r="D77" s="40"/>
      <c r="E77" s="32"/>
    </row>
    <row r="78" spans="1:5" x14ac:dyDescent="0.25">
      <c r="A78" s="21"/>
      <c r="B78" s="29"/>
      <c r="C78" s="18"/>
      <c r="D78" s="18"/>
      <c r="E78" s="19"/>
    </row>
    <row r="79" spans="1:5" x14ac:dyDescent="0.25">
      <c r="A79" s="21"/>
      <c r="B79" s="29"/>
      <c r="C79" s="18"/>
      <c r="D79" s="18"/>
      <c r="E79" s="19"/>
    </row>
    <row r="80" spans="1:5" x14ac:dyDescent="0.25">
      <c r="A80" s="21"/>
      <c r="B80" s="29"/>
      <c r="C80" s="18"/>
      <c r="D80" s="18"/>
      <c r="E80" s="19"/>
    </row>
    <row r="81" spans="1:5" x14ac:dyDescent="0.25">
      <c r="A81" s="21"/>
      <c r="B81" s="18"/>
      <c r="C81" s="18"/>
      <c r="D81" s="18"/>
      <c r="E81" s="19"/>
    </row>
    <row r="82" spans="1:5" x14ac:dyDescent="0.25">
      <c r="A82" s="21"/>
      <c r="B82" s="29"/>
      <c r="C82" s="18"/>
      <c r="D82" s="18"/>
      <c r="E82" s="18"/>
    </row>
    <row r="83" spans="1:5" x14ac:dyDescent="0.25">
      <c r="A83" s="21"/>
      <c r="B83" s="18"/>
      <c r="C83" s="18"/>
      <c r="D83" s="18"/>
      <c r="E83" s="18"/>
    </row>
    <row r="84" spans="1:5" x14ac:dyDescent="0.25">
      <c r="A84" s="21"/>
      <c r="B84" s="18"/>
      <c r="C84" s="18"/>
      <c r="D84" s="18"/>
      <c r="E84" s="19"/>
    </row>
    <row r="85" spans="1:5" x14ac:dyDescent="0.25">
      <c r="A85" s="21"/>
      <c r="B85" s="18"/>
      <c r="C85" s="18"/>
      <c r="D85" s="18"/>
      <c r="E85" s="19"/>
    </row>
    <row r="86" spans="1:5" x14ac:dyDescent="0.25">
      <c r="A86" s="21"/>
      <c r="B86" s="29"/>
      <c r="C86" s="18"/>
      <c r="D86" s="18"/>
      <c r="E86" s="19"/>
    </row>
    <row r="87" spans="1:5" x14ac:dyDescent="0.25">
      <c r="A87" s="21"/>
      <c r="B87" s="29"/>
      <c r="C87" s="18"/>
      <c r="D87" s="18"/>
      <c r="E87" s="19"/>
    </row>
    <row r="88" spans="1:5" x14ac:dyDescent="0.25">
      <c r="A88" s="21"/>
      <c r="B88" s="29"/>
      <c r="C88" s="18"/>
      <c r="D88" s="18"/>
      <c r="E88" s="19"/>
    </row>
    <row r="89" spans="1:5" x14ac:dyDescent="0.25">
      <c r="A89" s="21"/>
      <c r="B89" s="18"/>
      <c r="C89" s="18"/>
      <c r="D89" s="18"/>
      <c r="E89" s="19"/>
    </row>
    <row r="90" spans="1:5" x14ac:dyDescent="0.25">
      <c r="A90" s="21"/>
      <c r="B90" s="18"/>
      <c r="C90" s="18"/>
      <c r="D90" s="18"/>
      <c r="E90" s="19"/>
    </row>
    <row r="91" spans="1:5" x14ac:dyDescent="0.25">
      <c r="A91" s="21"/>
      <c r="B91" s="29"/>
      <c r="C91" s="18"/>
      <c r="D91" s="18"/>
      <c r="E91" s="19"/>
    </row>
    <row r="92" spans="1:5" x14ac:dyDescent="0.25">
      <c r="A92" s="21"/>
      <c r="B92" s="41"/>
      <c r="C92" s="18"/>
      <c r="D92" s="18"/>
      <c r="E92" s="19"/>
    </row>
    <row r="93" spans="1:5" x14ac:dyDescent="0.25">
      <c r="A93" s="18"/>
      <c r="B93" s="29"/>
      <c r="C93" s="18"/>
      <c r="D93" s="18"/>
      <c r="E93" s="19"/>
    </row>
    <row r="94" spans="1:5" x14ac:dyDescent="0.25">
      <c r="A94" s="18"/>
      <c r="B94" s="18"/>
      <c r="C94" s="18"/>
      <c r="D94" s="18"/>
      <c r="E94" s="19"/>
    </row>
    <row r="95" spans="1:5" x14ac:dyDescent="0.25">
      <c r="A95" s="18"/>
      <c r="B95" s="18"/>
      <c r="C95" s="18"/>
      <c r="D95" s="18"/>
      <c r="E95" s="19"/>
    </row>
    <row r="96" spans="1:5" x14ac:dyDescent="0.25">
      <c r="A96" s="18"/>
      <c r="B96" s="18"/>
      <c r="C96" s="18"/>
      <c r="D96" s="18"/>
      <c r="E96" s="19"/>
    </row>
    <row r="97" spans="1:5" x14ac:dyDescent="0.25">
      <c r="A97" s="18"/>
      <c r="B97" s="18"/>
      <c r="C97" s="18"/>
      <c r="D97" s="18"/>
      <c r="E97" s="19"/>
    </row>
    <row r="98" spans="1:5" x14ac:dyDescent="0.25">
      <c r="A98" s="21"/>
      <c r="B98" s="30"/>
      <c r="C98" s="18"/>
      <c r="D98" s="18"/>
      <c r="E98" s="19"/>
    </row>
    <row r="99" spans="1:5" x14ac:dyDescent="0.25">
      <c r="A99" s="21"/>
      <c r="B99" s="21"/>
      <c r="C99" s="18"/>
      <c r="D99" s="18"/>
      <c r="E99" s="19"/>
    </row>
    <row r="100" spans="1:5" x14ac:dyDescent="0.25">
      <c r="A100" s="21"/>
      <c r="B100" s="18"/>
      <c r="C100" s="18"/>
      <c r="D100" s="29"/>
      <c r="E100" s="29"/>
    </row>
    <row r="101" spans="1:5" x14ac:dyDescent="0.25">
      <c r="A101" s="21"/>
      <c r="B101" s="18"/>
      <c r="C101" s="18"/>
      <c r="D101" s="29"/>
      <c r="E101" s="29"/>
    </row>
    <row r="102" spans="1:5" x14ac:dyDescent="0.25">
      <c r="A102" s="21"/>
      <c r="B102" s="18"/>
      <c r="C102" s="18"/>
      <c r="D102" s="18"/>
      <c r="E102" s="19"/>
    </row>
    <row r="103" spans="1:5" x14ac:dyDescent="0.25">
      <c r="A103" s="21"/>
      <c r="B103" s="21"/>
      <c r="C103" s="18"/>
      <c r="D103" s="18"/>
      <c r="E103" s="19"/>
    </row>
    <row r="104" spans="1:5" x14ac:dyDescent="0.25">
      <c r="A104" s="21"/>
      <c r="B104" s="30"/>
      <c r="C104" s="18"/>
      <c r="D104" s="18"/>
      <c r="E104" s="19"/>
    </row>
    <row r="105" spans="1:5" x14ac:dyDescent="0.25">
      <c r="A105" s="21"/>
      <c r="B105" s="21"/>
      <c r="C105" s="18"/>
      <c r="D105" s="18"/>
      <c r="E105" s="19"/>
    </row>
    <row r="106" spans="1:5" x14ac:dyDescent="0.25">
      <c r="A106" s="21"/>
      <c r="B106" s="18"/>
      <c r="C106" s="18"/>
      <c r="D106" s="18"/>
      <c r="E106" s="19"/>
    </row>
    <row r="107" spans="1:5" x14ac:dyDescent="0.25">
      <c r="A107" s="21"/>
      <c r="B107" s="18"/>
      <c r="C107" s="18"/>
      <c r="D107" s="18"/>
      <c r="E107" s="19"/>
    </row>
    <row r="108" spans="1:5" ht="15.75" x14ac:dyDescent="0.25">
      <c r="A108" s="21"/>
      <c r="B108" s="42"/>
      <c r="C108" s="21"/>
      <c r="D108" s="30"/>
      <c r="E108" s="30"/>
    </row>
    <row r="109" spans="1:5" x14ac:dyDescent="0.25">
      <c r="A109" s="21"/>
      <c r="B109" s="21"/>
      <c r="C109" s="30"/>
      <c r="D109" s="30"/>
      <c r="E109" s="30"/>
    </row>
    <row r="110" spans="1:5" x14ac:dyDescent="0.25">
      <c r="A110" s="43"/>
      <c r="B110" s="21"/>
      <c r="C110" s="30"/>
      <c r="D110" s="21"/>
      <c r="E110" s="30"/>
    </row>
    <row r="111" spans="1:5" x14ac:dyDescent="0.25">
      <c r="A111" s="21"/>
      <c r="C111" s="18"/>
      <c r="E111" s="19"/>
    </row>
    <row r="112" spans="1:5" x14ac:dyDescent="0.25">
      <c r="A112" s="21"/>
      <c r="B112" s="18"/>
      <c r="C112" s="18"/>
      <c r="D112" s="18"/>
      <c r="E112" s="19"/>
    </row>
    <row r="113" spans="1:5" x14ac:dyDescent="0.25">
      <c r="A113" s="21"/>
      <c r="B113" s="18"/>
      <c r="C113" s="18"/>
      <c r="D113" s="18"/>
      <c r="E113" s="19"/>
    </row>
    <row r="114" spans="1:5" x14ac:dyDescent="0.25">
      <c r="A114" s="21"/>
      <c r="B114" s="29"/>
      <c r="C114" s="18"/>
      <c r="D114" s="18"/>
      <c r="E114" s="19"/>
    </row>
    <row r="115" spans="1:5" ht="15.75" x14ac:dyDescent="0.25">
      <c r="A115" s="21"/>
      <c r="B115" s="44"/>
      <c r="C115" s="18"/>
      <c r="D115" s="18"/>
      <c r="E115" s="19"/>
    </row>
    <row r="116" spans="1:5" ht="15.75" x14ac:dyDescent="0.25">
      <c r="A116" s="21"/>
      <c r="B116" s="44"/>
      <c r="C116" s="18"/>
      <c r="D116" s="18"/>
      <c r="E116" s="19"/>
    </row>
    <row r="117" spans="1:5" x14ac:dyDescent="0.25">
      <c r="A117" s="21"/>
      <c r="B117" s="29"/>
      <c r="C117" s="18"/>
      <c r="D117" s="18"/>
      <c r="E117" s="19"/>
    </row>
    <row r="118" spans="1:5" x14ac:dyDescent="0.25">
      <c r="A118" s="21"/>
      <c r="B118" s="29"/>
      <c r="C118" s="18"/>
      <c r="D118" s="18"/>
      <c r="E118" s="19"/>
    </row>
    <row r="119" spans="1:5" x14ac:dyDescent="0.25">
      <c r="A119" s="21"/>
      <c r="B119" s="29"/>
      <c r="C119" s="18"/>
      <c r="D119" s="18"/>
      <c r="E119" s="19"/>
    </row>
    <row r="120" spans="1:5" x14ac:dyDescent="0.25">
      <c r="A120" s="21"/>
      <c r="B120" s="29"/>
      <c r="C120" s="18"/>
      <c r="D120" s="18"/>
      <c r="E120" s="19"/>
    </row>
    <row r="121" spans="1:5" x14ac:dyDescent="0.25">
      <c r="A121" s="21"/>
      <c r="B121" s="18"/>
      <c r="C121" s="18"/>
      <c r="D121" s="18"/>
      <c r="E121" s="19"/>
    </row>
    <row r="122" spans="1:5" x14ac:dyDescent="0.25">
      <c r="A122" s="21"/>
      <c r="B122" s="18"/>
      <c r="C122" s="18"/>
      <c r="D122" s="18"/>
      <c r="E122" s="19"/>
    </row>
    <row r="123" spans="1:5" x14ac:dyDescent="0.25">
      <c r="A123" s="21"/>
      <c r="B123" s="18"/>
      <c r="C123" s="18"/>
      <c r="D123" s="18"/>
      <c r="E123" s="19"/>
    </row>
    <row r="124" spans="1:5" x14ac:dyDescent="0.25">
      <c r="A124" s="21"/>
      <c r="B124" s="18"/>
      <c r="C124" s="18"/>
      <c r="D124" s="18"/>
      <c r="E124" s="19"/>
    </row>
    <row r="125" spans="1:5" x14ac:dyDescent="0.25">
      <c r="A125" s="21"/>
      <c r="B125" s="18"/>
      <c r="C125" s="18"/>
      <c r="D125" s="18"/>
      <c r="E125" s="18"/>
    </row>
    <row r="126" spans="1:5" x14ac:dyDescent="0.25">
      <c r="A126" s="21"/>
      <c r="B126" s="18"/>
      <c r="C126" s="18"/>
      <c r="D126" s="18"/>
      <c r="E126" s="18"/>
    </row>
    <row r="127" spans="1:5" x14ac:dyDescent="0.25">
      <c r="A127" s="21"/>
      <c r="B127" s="18"/>
      <c r="C127" s="18"/>
      <c r="D127" s="18"/>
      <c r="E127" s="19"/>
    </row>
    <row r="128" spans="1:5" x14ac:dyDescent="0.25">
      <c r="A128" s="21"/>
      <c r="B128" s="18"/>
      <c r="C128" s="18"/>
      <c r="D128" s="18"/>
      <c r="E128" s="19"/>
    </row>
    <row r="129" spans="1:5" x14ac:dyDescent="0.25">
      <c r="A129" s="21"/>
      <c r="B129" s="18"/>
      <c r="C129" s="18"/>
      <c r="D129" s="18"/>
      <c r="E129" s="19"/>
    </row>
    <row r="130" spans="1:5" x14ac:dyDescent="0.25">
      <c r="A130" s="21"/>
      <c r="B130" s="18"/>
      <c r="C130" s="18"/>
      <c r="D130" s="18"/>
      <c r="E130" s="19"/>
    </row>
    <row r="131" spans="1:5" x14ac:dyDescent="0.25">
      <c r="A131" s="21"/>
      <c r="B131" s="18"/>
      <c r="C131" s="18"/>
      <c r="D131" s="18"/>
      <c r="E131" s="19"/>
    </row>
    <row r="132" spans="1:5" x14ac:dyDescent="0.25">
      <c r="A132" s="21"/>
      <c r="B132" s="18"/>
      <c r="C132" s="18"/>
      <c r="D132" s="18"/>
      <c r="E132" s="19"/>
    </row>
    <row r="133" spans="1:5" x14ac:dyDescent="0.25">
      <c r="A133" s="21"/>
      <c r="B133" s="18"/>
      <c r="C133" s="18"/>
      <c r="D133" s="18"/>
      <c r="E133" s="19"/>
    </row>
    <row r="134" spans="1:5" x14ac:dyDescent="0.25">
      <c r="A134" s="21"/>
      <c r="B134" s="18"/>
      <c r="C134" s="18"/>
      <c r="D134" s="18"/>
      <c r="E134" s="19"/>
    </row>
    <row r="135" spans="1:5" x14ac:dyDescent="0.25">
      <c r="A135" s="21"/>
      <c r="B135" s="41"/>
      <c r="C135" s="18"/>
      <c r="D135" s="18"/>
      <c r="E135" s="19"/>
    </row>
    <row r="136" spans="1:5" x14ac:dyDescent="0.25">
      <c r="A136" s="18"/>
      <c r="B136" s="18"/>
      <c r="C136" s="18"/>
      <c r="D136" s="18"/>
      <c r="E136" s="19"/>
    </row>
    <row r="137" spans="1:5" x14ac:dyDescent="0.25">
      <c r="A137" s="29"/>
      <c r="B137" s="18"/>
      <c r="C137" s="18"/>
      <c r="D137" s="18"/>
      <c r="E137" s="19"/>
    </row>
    <row r="138" spans="1:5" x14ac:dyDescent="0.25">
      <c r="A138" s="30"/>
      <c r="B138" s="18"/>
      <c r="C138" s="18"/>
      <c r="D138" s="18"/>
      <c r="E138" s="19"/>
    </row>
    <row r="139" spans="1:5" x14ac:dyDescent="0.25">
      <c r="A139" s="30"/>
      <c r="B139" s="18"/>
      <c r="C139" s="18"/>
      <c r="D139" s="18"/>
      <c r="E139" s="19"/>
    </row>
    <row r="140" spans="1:5" x14ac:dyDescent="0.25">
      <c r="A140" s="30"/>
      <c r="B140" s="18"/>
      <c r="C140" s="18"/>
      <c r="D140" s="18"/>
      <c r="E140" s="19"/>
    </row>
    <row r="141" spans="1:5" x14ac:dyDescent="0.25">
      <c r="E141" s="19"/>
    </row>
    <row r="142" spans="1:5" x14ac:dyDescent="0.25">
      <c r="A142" s="45"/>
      <c r="B142" s="18"/>
      <c r="C142" s="18"/>
      <c r="D142" s="18"/>
      <c r="E142" s="19"/>
    </row>
    <row r="143" spans="1:5" x14ac:dyDescent="0.25">
      <c r="A143" s="45"/>
      <c r="B143" s="18"/>
      <c r="C143" s="18"/>
      <c r="D143" s="18"/>
      <c r="E143" s="19"/>
    </row>
    <row r="144" spans="1:5" x14ac:dyDescent="0.25">
      <c r="B144" s="18"/>
      <c r="C144" s="18"/>
      <c r="D144" s="18"/>
      <c r="E144" s="19"/>
    </row>
    <row r="146" spans="1:5" x14ac:dyDescent="0.25">
      <c r="A146" s="21"/>
    </row>
    <row r="147" spans="1:5" x14ac:dyDescent="0.25">
      <c r="A147" s="18"/>
      <c r="B147" s="18"/>
      <c r="C147" s="18"/>
      <c r="D147" s="18"/>
      <c r="E147" s="19"/>
    </row>
    <row r="148" spans="1:5" x14ac:dyDescent="0.25">
      <c r="A148" s="18"/>
      <c r="B148" s="18"/>
      <c r="C148" s="18"/>
      <c r="D148" s="18"/>
      <c r="E148" s="19"/>
    </row>
    <row r="149" spans="1:5" x14ac:dyDescent="0.25">
      <c r="A149" s="18"/>
      <c r="B149" s="18"/>
      <c r="C149" s="18"/>
      <c r="D149" s="18"/>
      <c r="E149" s="19"/>
    </row>
    <row r="150" spans="1:5" x14ac:dyDescent="0.25">
      <c r="A150" s="31"/>
      <c r="B150" s="31"/>
      <c r="C150" s="31"/>
      <c r="D150" s="31"/>
      <c r="E150" s="32"/>
    </row>
    <row r="151" spans="1:5" x14ac:dyDescent="0.25">
      <c r="A151" s="33"/>
      <c r="B151" s="46"/>
      <c r="C151" s="31"/>
      <c r="D151" s="31"/>
      <c r="E151" s="32"/>
    </row>
    <row r="152" spans="1:5" x14ac:dyDescent="0.25">
      <c r="A152" s="33"/>
      <c r="B152" s="33"/>
      <c r="C152" s="31"/>
      <c r="D152" s="31"/>
      <c r="E152" s="32"/>
    </row>
    <row r="153" spans="1:5" x14ac:dyDescent="0.25">
      <c r="A153" s="33"/>
      <c r="B153" s="31"/>
      <c r="C153" s="31"/>
      <c r="D153" s="47"/>
      <c r="E153" s="47"/>
    </row>
    <row r="154" spans="1:5" x14ac:dyDescent="0.25">
      <c r="A154" s="33"/>
      <c r="B154" s="31"/>
      <c r="C154" s="31"/>
      <c r="D154" s="47"/>
      <c r="E154" s="47"/>
    </row>
    <row r="155" spans="1:5" x14ac:dyDescent="0.25">
      <c r="A155" s="33"/>
      <c r="B155" s="31"/>
      <c r="C155" s="31"/>
      <c r="D155" s="31"/>
      <c r="E155" s="32"/>
    </row>
    <row r="156" spans="1:5" x14ac:dyDescent="0.25">
      <c r="A156" s="33"/>
      <c r="B156" s="33"/>
      <c r="C156" s="31"/>
      <c r="D156" s="31"/>
      <c r="E156" s="32"/>
    </row>
    <row r="157" spans="1:5" x14ac:dyDescent="0.25">
      <c r="A157" s="33"/>
      <c r="B157" s="46"/>
      <c r="C157" s="31"/>
      <c r="D157" s="31"/>
      <c r="E157" s="32"/>
    </row>
    <row r="158" spans="1:5" x14ac:dyDescent="0.25">
      <c r="A158" s="33"/>
      <c r="B158" s="33"/>
      <c r="C158" s="31"/>
      <c r="D158" s="31"/>
      <c r="E158" s="32"/>
    </row>
    <row r="159" spans="1:5" x14ac:dyDescent="0.25">
      <c r="A159" s="33"/>
      <c r="B159" s="31"/>
      <c r="C159" s="31"/>
      <c r="D159" s="31"/>
      <c r="E159" s="32"/>
    </row>
    <row r="160" spans="1:5" x14ac:dyDescent="0.25">
      <c r="A160" s="33"/>
      <c r="B160" s="31"/>
      <c r="C160" s="31"/>
      <c r="D160" s="31"/>
      <c r="E160" s="32"/>
    </row>
    <row r="161" spans="1:5" ht="15.75" x14ac:dyDescent="0.25">
      <c r="A161" s="33"/>
      <c r="B161" s="48"/>
      <c r="C161" s="46"/>
      <c r="D161" s="46"/>
      <c r="E161" s="46"/>
    </row>
    <row r="162" spans="1:5" x14ac:dyDescent="0.25">
      <c r="A162" s="33"/>
      <c r="B162" s="33"/>
      <c r="C162" s="46"/>
      <c r="D162" s="46"/>
      <c r="E162" s="46"/>
    </row>
    <row r="163" spans="1:5" x14ac:dyDescent="0.25">
      <c r="A163" s="34"/>
      <c r="B163" s="33"/>
      <c r="C163" s="46"/>
      <c r="D163" s="46"/>
      <c r="E163" s="46"/>
    </row>
    <row r="164" spans="1:5" x14ac:dyDescent="0.25">
      <c r="A164" s="21"/>
      <c r="C164" s="18"/>
      <c r="E164" s="19"/>
    </row>
    <row r="165" spans="1:5" x14ac:dyDescent="0.25">
      <c r="A165" s="21"/>
      <c r="C165" s="18"/>
      <c r="E165" s="19"/>
    </row>
    <row r="166" spans="1:5" x14ac:dyDescent="0.25">
      <c r="A166" s="21"/>
      <c r="C166" s="18"/>
      <c r="E166" s="19"/>
    </row>
    <row r="167" spans="1:5" x14ac:dyDescent="0.25">
      <c r="A167" s="21"/>
      <c r="C167" s="18"/>
      <c r="E167" s="19"/>
    </row>
    <row r="168" spans="1:5" x14ac:dyDescent="0.25">
      <c r="A168" s="21"/>
      <c r="C168" s="18"/>
      <c r="E168" s="19"/>
    </row>
    <row r="169" spans="1:5" x14ac:dyDescent="0.25">
      <c r="A169" s="21"/>
      <c r="C169" s="18"/>
      <c r="E169" s="19"/>
    </row>
    <row r="170" spans="1:5" x14ac:dyDescent="0.25">
      <c r="A170" s="21"/>
      <c r="B170" s="18"/>
      <c r="C170" s="18"/>
      <c r="D170" s="18"/>
      <c r="E170" s="19"/>
    </row>
    <row r="171" spans="1:5" x14ac:dyDescent="0.25">
      <c r="A171" s="33"/>
      <c r="B171" s="36"/>
      <c r="C171" s="36"/>
      <c r="D171" s="36"/>
      <c r="E171" s="37"/>
    </row>
    <row r="172" spans="1:5" x14ac:dyDescent="0.25">
      <c r="A172" s="33"/>
      <c r="B172" s="36"/>
      <c r="C172" s="36"/>
      <c r="D172" s="36"/>
      <c r="E172" s="37"/>
    </row>
    <row r="173" spans="1:5" x14ac:dyDescent="0.25">
      <c r="A173" s="33"/>
      <c r="B173" s="36"/>
      <c r="C173" s="38"/>
      <c r="D173" s="38"/>
      <c r="E173" s="32"/>
    </row>
    <row r="174" spans="1:5" x14ac:dyDescent="0.25">
      <c r="A174" s="33"/>
      <c r="B174" s="36"/>
      <c r="C174" s="38"/>
      <c r="D174" s="38"/>
      <c r="E174" s="32"/>
    </row>
    <row r="175" spans="1:5" x14ac:dyDescent="0.25">
      <c r="A175" s="33"/>
      <c r="B175" s="36"/>
      <c r="C175" s="38"/>
      <c r="D175" s="38"/>
      <c r="E175" s="32"/>
    </row>
    <row r="176" spans="1:5" x14ac:dyDescent="0.25">
      <c r="A176" s="33"/>
      <c r="B176" s="36"/>
      <c r="C176" s="38"/>
      <c r="D176" s="38"/>
      <c r="E176" s="32"/>
    </row>
    <row r="177" spans="1:5" x14ac:dyDescent="0.25">
      <c r="A177" s="33"/>
      <c r="B177" s="36"/>
      <c r="C177" s="38"/>
      <c r="D177" s="38"/>
      <c r="E177" s="32"/>
    </row>
    <row r="178" spans="1:5" x14ac:dyDescent="0.25">
      <c r="A178" s="33"/>
      <c r="B178" s="36"/>
      <c r="C178" s="39"/>
      <c r="D178" s="40"/>
      <c r="E178" s="32"/>
    </row>
    <row r="179" spans="1:5" x14ac:dyDescent="0.25">
      <c r="A179" s="21"/>
      <c r="B179" s="29"/>
      <c r="C179" s="18"/>
      <c r="D179" s="18"/>
      <c r="E179" s="19"/>
    </row>
    <row r="180" spans="1:5" x14ac:dyDescent="0.25">
      <c r="A180" s="21"/>
      <c r="B180" s="29"/>
      <c r="C180" s="18"/>
      <c r="D180" s="18"/>
      <c r="E180" s="19"/>
    </row>
    <row r="181" spans="1:5" x14ac:dyDescent="0.25">
      <c r="A181" s="21"/>
      <c r="B181" s="29"/>
      <c r="C181" s="18"/>
      <c r="D181" s="18"/>
      <c r="E181" s="19"/>
    </row>
    <row r="182" spans="1:5" x14ac:dyDescent="0.25">
      <c r="A182" s="21"/>
      <c r="B182" s="18"/>
      <c r="C182" s="18"/>
      <c r="D182" s="18"/>
      <c r="E182" s="19"/>
    </row>
    <row r="183" spans="1:5" x14ac:dyDescent="0.25">
      <c r="A183" s="21"/>
      <c r="B183" s="29"/>
      <c r="C183" s="18"/>
      <c r="D183" s="18"/>
      <c r="E183" s="18"/>
    </row>
    <row r="184" spans="1:5" x14ac:dyDescent="0.25">
      <c r="A184" s="21"/>
      <c r="B184" s="18"/>
      <c r="C184" s="18"/>
      <c r="D184" s="18"/>
      <c r="E184" s="18"/>
    </row>
    <row r="185" spans="1:5" x14ac:dyDescent="0.25">
      <c r="A185" s="21"/>
      <c r="B185" s="18"/>
      <c r="C185" s="18"/>
      <c r="D185" s="18"/>
      <c r="E185" s="19"/>
    </row>
    <row r="186" spans="1:5" x14ac:dyDescent="0.25">
      <c r="A186" s="21"/>
      <c r="B186" s="18"/>
      <c r="C186" s="18"/>
      <c r="D186" s="18"/>
      <c r="E186" s="19"/>
    </row>
    <row r="187" spans="1:5" x14ac:dyDescent="0.25">
      <c r="A187" s="21"/>
      <c r="B187" s="29"/>
      <c r="C187" s="18"/>
      <c r="D187" s="18"/>
      <c r="E187" s="19"/>
    </row>
    <row r="188" spans="1:5" x14ac:dyDescent="0.25">
      <c r="A188" s="21"/>
      <c r="B188" s="29"/>
      <c r="C188" s="18"/>
      <c r="D188" s="18"/>
      <c r="E188" s="19"/>
    </row>
    <row r="189" spans="1:5" x14ac:dyDescent="0.25">
      <c r="A189" s="21"/>
      <c r="B189" s="29"/>
      <c r="C189" s="18"/>
      <c r="D189" s="18"/>
      <c r="E189" s="19"/>
    </row>
    <row r="190" spans="1:5" x14ac:dyDescent="0.25">
      <c r="A190" s="21"/>
      <c r="B190" s="18"/>
      <c r="C190" s="18"/>
      <c r="D190" s="18"/>
      <c r="E190" s="19"/>
    </row>
    <row r="191" spans="1:5" x14ac:dyDescent="0.25">
      <c r="A191" s="21"/>
      <c r="B191" s="18"/>
      <c r="C191" s="18"/>
      <c r="D191" s="18"/>
      <c r="E191" s="19"/>
    </row>
    <row r="192" spans="1:5" x14ac:dyDescent="0.25">
      <c r="A192" s="21"/>
      <c r="B192" s="29"/>
      <c r="C192" s="18"/>
      <c r="D192" s="18"/>
      <c r="E192" s="19"/>
    </row>
    <row r="193" spans="1:5" x14ac:dyDescent="0.25">
      <c r="A193" s="21"/>
      <c r="B193" s="41"/>
      <c r="C193" s="18"/>
      <c r="D193" s="18"/>
      <c r="E193" s="19"/>
    </row>
    <row r="194" spans="1:5" x14ac:dyDescent="0.25">
      <c r="A194" s="18"/>
      <c r="B194" s="29"/>
      <c r="C194" s="18"/>
      <c r="D194" s="18"/>
      <c r="E194" s="19"/>
    </row>
    <row r="195" spans="1:5" x14ac:dyDescent="0.25">
      <c r="A195" s="18"/>
      <c r="B195" s="18"/>
      <c r="C195" s="18"/>
      <c r="D195" s="18"/>
      <c r="E195" s="19"/>
    </row>
  </sheetData>
  <pageMargins left="0.70866141732283472" right="0.19685039370078741" top="0.74803149606299213" bottom="0.74803149606299213" header="0.31496062992125984" footer="0.31496062992125984"/>
  <pageSetup paperSize="9" scale="98" fitToHeight="0" orientation="portrait" r:id="rId1"/>
  <headerFooter differentFirst="1" alignWithMargins="0">
    <oddHeader>&amp;L&amp;K00-024Projektni ured:  PLANETARIS d.o.o., Vončinina ulica 2, Zagreb
Građevina:  UČENIČKI DOM U SKLOPU GRADITELJSKE ŠKOLE ČAKOVEC, ŠPORTSKA 1, ČAKOVEC, k.č.br. 2468/2, k.o. Čakovec</oddHeader>
    <oddFooter>&amp;L&amp;K00-024Zagreb, rujan 2016. godine&amp;R&amp;9&amp;K00-027&amp;P/&amp;N</oddFooter>
  </headerFooter>
  <rowBreaks count="1" manualBreakCount="1">
    <brk id="46" max="1"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6"/>
  <sheetViews>
    <sheetView view="pageBreakPreview" topLeftCell="A111" zoomScale="96" zoomScaleNormal="100" zoomScaleSheetLayoutView="96" workbookViewId="0">
      <selection activeCell="H130" sqref="H130"/>
    </sheetView>
  </sheetViews>
  <sheetFormatPr defaultRowHeight="12" x14ac:dyDescent="0.2"/>
  <cols>
    <col min="1" max="1" width="7" style="15" customWidth="1"/>
    <col min="2" max="2" width="41.7109375" style="15" customWidth="1"/>
    <col min="3" max="3" width="8.85546875" style="11" customWidth="1"/>
    <col min="4" max="4" width="7.5703125" style="5" bestFit="1" customWidth="1"/>
    <col min="5" max="5" width="12.85546875" style="6" customWidth="1"/>
    <col min="6" max="6" width="13" style="9" customWidth="1"/>
    <col min="7" max="16384" width="9.140625" style="1"/>
  </cols>
  <sheetData>
    <row r="1" spans="1:6" ht="24" x14ac:dyDescent="0.2">
      <c r="B1" s="16"/>
      <c r="C1" s="10" t="s">
        <v>5</v>
      </c>
      <c r="D1" s="13" t="s">
        <v>4</v>
      </c>
      <c r="E1" s="14" t="s">
        <v>2</v>
      </c>
      <c r="F1" s="222" t="s">
        <v>3</v>
      </c>
    </row>
    <row r="2" spans="1:6" x14ac:dyDescent="0.2">
      <c r="B2" s="16" t="s">
        <v>8</v>
      </c>
      <c r="C2" s="12" t="s">
        <v>9</v>
      </c>
      <c r="D2" s="2"/>
      <c r="E2" s="3"/>
      <c r="F2" s="4"/>
    </row>
    <row r="3" spans="1:6" x14ac:dyDescent="0.2">
      <c r="A3" s="193"/>
      <c r="B3" s="194"/>
      <c r="C3" s="195"/>
      <c r="D3" s="196"/>
      <c r="E3" s="197"/>
      <c r="F3" s="198"/>
    </row>
    <row r="4" spans="1:6" x14ac:dyDescent="0.2">
      <c r="A4" s="16" t="s">
        <v>15</v>
      </c>
      <c r="B4" s="17" t="s">
        <v>12</v>
      </c>
      <c r="C4" s="195"/>
      <c r="D4" s="196"/>
      <c r="E4" s="197"/>
      <c r="F4" s="198"/>
    </row>
    <row r="5" spans="1:6" x14ac:dyDescent="0.2">
      <c r="A5" s="193"/>
      <c r="B5" s="194"/>
      <c r="C5" s="195"/>
      <c r="D5" s="196"/>
      <c r="E5" s="197"/>
      <c r="F5" s="198"/>
    </row>
    <row r="6" spans="1:6" x14ac:dyDescent="0.2">
      <c r="A6" s="193"/>
      <c r="B6" s="194"/>
      <c r="C6" s="195"/>
      <c r="D6" s="196"/>
      <c r="E6" s="197"/>
      <c r="F6" s="198"/>
    </row>
    <row r="7" spans="1:6" ht="48" x14ac:dyDescent="0.2">
      <c r="A7" s="193"/>
      <c r="B7" s="223" t="s">
        <v>114</v>
      </c>
      <c r="C7" s="195"/>
      <c r="D7" s="196"/>
      <c r="E7" s="197"/>
      <c r="F7" s="198"/>
    </row>
    <row r="8" spans="1:6" ht="48" x14ac:dyDescent="0.2">
      <c r="A8" s="193"/>
      <c r="B8" s="223" t="s">
        <v>115</v>
      </c>
      <c r="C8" s="195"/>
      <c r="D8" s="196"/>
      <c r="E8" s="197"/>
      <c r="F8" s="198"/>
    </row>
    <row r="9" spans="1:6" ht="60" x14ac:dyDescent="0.2">
      <c r="A9" s="193"/>
      <c r="B9" s="223" t="s">
        <v>116</v>
      </c>
      <c r="C9" s="200"/>
      <c r="D9" s="201"/>
      <c r="E9" s="202"/>
      <c r="F9" s="203"/>
    </row>
    <row r="10" spans="1:6" ht="24" x14ac:dyDescent="0.2">
      <c r="A10" s="15" t="s">
        <v>7</v>
      </c>
      <c r="B10" s="224" t="s">
        <v>13</v>
      </c>
      <c r="C10" s="200"/>
      <c r="D10" s="201"/>
      <c r="E10" s="202"/>
      <c r="F10" s="203"/>
    </row>
    <row r="11" spans="1:6" ht="132" x14ac:dyDescent="0.2">
      <c r="A11" s="193"/>
      <c r="B11" s="226" t="s">
        <v>87</v>
      </c>
      <c r="C11" s="200"/>
      <c r="D11" s="201"/>
      <c r="E11" s="202"/>
      <c r="F11" s="203"/>
    </row>
    <row r="12" spans="1:6" ht="36" x14ac:dyDescent="0.2">
      <c r="A12" s="193"/>
      <c r="B12" s="225" t="s">
        <v>81</v>
      </c>
      <c r="C12" s="200"/>
      <c r="D12" s="201"/>
      <c r="E12" s="202"/>
      <c r="F12" s="203"/>
    </row>
    <row r="13" spans="1:6" x14ac:dyDescent="0.2">
      <c r="A13" s="193"/>
      <c r="B13" s="225" t="s">
        <v>82</v>
      </c>
      <c r="C13" s="200"/>
      <c r="D13" s="201"/>
      <c r="E13" s="202"/>
      <c r="F13" s="203"/>
    </row>
    <row r="14" spans="1:6" ht="36" x14ac:dyDescent="0.2">
      <c r="A14" s="193"/>
      <c r="B14" s="225" t="s">
        <v>14</v>
      </c>
      <c r="C14" s="200"/>
      <c r="D14" s="201"/>
      <c r="E14" s="202"/>
      <c r="F14" s="203"/>
    </row>
    <row r="15" spans="1:6" x14ac:dyDescent="0.2">
      <c r="A15" s="193"/>
      <c r="B15" s="193"/>
      <c r="C15" s="200"/>
      <c r="D15" s="201"/>
      <c r="E15" s="202"/>
      <c r="F15" s="203"/>
    </row>
    <row r="16" spans="1:6" x14ac:dyDescent="0.2">
      <c r="A16" s="193"/>
      <c r="B16" s="205"/>
      <c r="C16" s="12" t="s">
        <v>11</v>
      </c>
      <c r="D16" s="2">
        <v>1</v>
      </c>
      <c r="E16" s="3"/>
      <c r="F16" s="4"/>
    </row>
    <row r="17" spans="1:6" ht="12.75" thickBot="1" x14ac:dyDescent="0.25">
      <c r="A17" s="193"/>
      <c r="B17" s="206"/>
      <c r="C17" s="200"/>
      <c r="D17" s="201"/>
      <c r="F17" s="248"/>
    </row>
    <row r="18" spans="1:6" ht="12.75" thickBot="1" x14ac:dyDescent="0.25">
      <c r="A18" s="207"/>
      <c r="B18" s="227" t="s">
        <v>64</v>
      </c>
      <c r="C18" s="208"/>
      <c r="D18" s="209"/>
      <c r="E18" s="249"/>
      <c r="F18" s="249"/>
    </row>
    <row r="19" spans="1:6" x14ac:dyDescent="0.2">
      <c r="A19" s="193"/>
      <c r="B19" s="194"/>
      <c r="C19" s="200"/>
      <c r="D19" s="201"/>
      <c r="E19" s="202"/>
      <c r="F19" s="203"/>
    </row>
    <row r="20" spans="1:6" x14ac:dyDescent="0.2">
      <c r="A20" s="16" t="s">
        <v>16</v>
      </c>
      <c r="B20" s="17" t="s">
        <v>67</v>
      </c>
      <c r="C20" s="200"/>
      <c r="D20" s="201"/>
      <c r="E20" s="202"/>
      <c r="F20" s="203"/>
    </row>
    <row r="21" spans="1:6" x14ac:dyDescent="0.2">
      <c r="A21" s="194"/>
      <c r="B21" s="199"/>
      <c r="C21" s="200"/>
      <c r="D21" s="201"/>
      <c r="E21" s="202"/>
      <c r="F21" s="203"/>
    </row>
    <row r="22" spans="1:6" ht="75" customHeight="1" x14ac:dyDescent="0.2">
      <c r="A22" s="250" t="s">
        <v>7</v>
      </c>
      <c r="B22" s="15" t="s">
        <v>144</v>
      </c>
      <c r="C22" s="11" t="s">
        <v>6</v>
      </c>
      <c r="D22" s="252">
        <v>9</v>
      </c>
      <c r="F22" s="248"/>
    </row>
    <row r="23" spans="1:6" s="8" customFormat="1" x14ac:dyDescent="0.2">
      <c r="A23" s="211"/>
      <c r="B23" s="193"/>
      <c r="C23" s="195"/>
      <c r="D23" s="196"/>
      <c r="E23" s="197"/>
      <c r="F23" s="198"/>
    </row>
    <row r="24" spans="1:6" s="8" customFormat="1" ht="75" customHeight="1" x14ac:dyDescent="0.2">
      <c r="A24" s="250" t="s">
        <v>17</v>
      </c>
      <c r="B24" s="15" t="s">
        <v>145</v>
      </c>
      <c r="C24" s="12" t="s">
        <v>6</v>
      </c>
      <c r="D24" s="253">
        <v>13</v>
      </c>
      <c r="E24" s="3"/>
      <c r="F24" s="4"/>
    </row>
    <row r="25" spans="1:6" s="8" customFormat="1" x14ac:dyDescent="0.2">
      <c r="A25" s="211"/>
      <c r="B25" s="193"/>
      <c r="C25" s="12"/>
      <c r="D25" s="196"/>
      <c r="E25" s="197"/>
      <c r="F25" s="198"/>
    </row>
    <row r="26" spans="1:6" s="8" customFormat="1" ht="72" customHeight="1" x14ac:dyDescent="0.2">
      <c r="A26" s="250" t="s">
        <v>18</v>
      </c>
      <c r="B26" s="15" t="s">
        <v>146</v>
      </c>
      <c r="C26" s="12" t="s">
        <v>6</v>
      </c>
      <c r="D26" s="253">
        <v>9</v>
      </c>
      <c r="E26" s="3"/>
      <c r="F26" s="4"/>
    </row>
    <row r="27" spans="1:6" s="8" customFormat="1" x14ac:dyDescent="0.2">
      <c r="A27" s="251"/>
      <c r="B27" s="15"/>
      <c r="C27" s="12"/>
      <c r="D27" s="196"/>
      <c r="E27" s="197"/>
      <c r="F27" s="198"/>
    </row>
    <row r="28" spans="1:6" s="8" customFormat="1" ht="75.75" customHeight="1" x14ac:dyDescent="0.2">
      <c r="A28" s="250" t="s">
        <v>19</v>
      </c>
      <c r="B28" s="15" t="s">
        <v>147</v>
      </c>
      <c r="C28" s="12" t="s">
        <v>6</v>
      </c>
      <c r="D28" s="253">
        <v>1</v>
      </c>
      <c r="E28" s="3"/>
      <c r="F28" s="4"/>
    </row>
    <row r="29" spans="1:6" s="8" customFormat="1" x14ac:dyDescent="0.2">
      <c r="A29" s="210"/>
      <c r="B29" s="193"/>
      <c r="C29" s="195"/>
      <c r="D29" s="196"/>
      <c r="E29" s="197"/>
      <c r="F29" s="198"/>
    </row>
    <row r="30" spans="1:6" s="8" customFormat="1" ht="72" x14ac:dyDescent="0.2">
      <c r="A30" s="255" t="s">
        <v>20</v>
      </c>
      <c r="B30" s="256" t="s">
        <v>125</v>
      </c>
      <c r="C30" s="257" t="s">
        <v>6</v>
      </c>
      <c r="D30" s="253">
        <v>63</v>
      </c>
      <c r="E30" s="254"/>
      <c r="F30" s="258"/>
    </row>
    <row r="31" spans="1:6" s="8" customFormat="1" x14ac:dyDescent="0.2">
      <c r="A31" s="211"/>
      <c r="B31" s="212"/>
      <c r="C31" s="195"/>
      <c r="D31" s="196"/>
      <c r="E31" s="197"/>
      <c r="F31" s="198"/>
    </row>
    <row r="32" spans="1:6" s="8" customFormat="1" ht="72" x14ac:dyDescent="0.2">
      <c r="A32" s="255" t="s">
        <v>21</v>
      </c>
      <c r="B32" s="256" t="s">
        <v>126</v>
      </c>
      <c r="C32" s="257" t="s">
        <v>6</v>
      </c>
      <c r="D32" s="253">
        <v>50</v>
      </c>
      <c r="E32" s="254"/>
      <c r="F32" s="258"/>
    </row>
    <row r="33" spans="1:7" s="8" customFormat="1" x14ac:dyDescent="0.2">
      <c r="A33" s="259"/>
      <c r="B33" s="193"/>
      <c r="C33" s="195"/>
      <c r="D33" s="196"/>
      <c r="E33" s="197"/>
      <c r="F33" s="198"/>
    </row>
    <row r="34" spans="1:7" s="8" customFormat="1" ht="72" x14ac:dyDescent="0.2">
      <c r="A34" s="255" t="s">
        <v>22</v>
      </c>
      <c r="B34" s="256" t="s">
        <v>127</v>
      </c>
      <c r="C34" s="257" t="s">
        <v>6</v>
      </c>
      <c r="D34" s="253">
        <v>408</v>
      </c>
      <c r="E34" s="254"/>
      <c r="F34" s="258"/>
    </row>
    <row r="35" spans="1:7" s="8" customFormat="1" x14ac:dyDescent="0.2">
      <c r="A35" s="211"/>
      <c r="B35" s="193"/>
      <c r="C35" s="195"/>
      <c r="D35" s="196"/>
      <c r="E35" s="197"/>
      <c r="F35" s="198"/>
    </row>
    <row r="36" spans="1:7" s="8" customFormat="1" ht="24" x14ac:dyDescent="0.2">
      <c r="A36" s="255" t="s">
        <v>23</v>
      </c>
      <c r="B36" s="256" t="s">
        <v>124</v>
      </c>
      <c r="C36" s="257" t="s">
        <v>6</v>
      </c>
      <c r="D36" s="253">
        <v>166</v>
      </c>
      <c r="E36" s="254"/>
      <c r="F36" s="258"/>
    </row>
    <row r="37" spans="1:7" s="8" customFormat="1" x14ac:dyDescent="0.2">
      <c r="A37" s="211"/>
      <c r="B37" s="193"/>
      <c r="C37" s="195"/>
      <c r="D37" s="196"/>
      <c r="E37" s="197"/>
      <c r="F37" s="198"/>
    </row>
    <row r="38" spans="1:7" s="8" customFormat="1" ht="73.5" customHeight="1" x14ac:dyDescent="0.2">
      <c r="A38" s="255" t="s">
        <v>24</v>
      </c>
      <c r="B38" s="255" t="s">
        <v>128</v>
      </c>
      <c r="C38" s="257" t="s">
        <v>6</v>
      </c>
      <c r="D38" s="253">
        <v>166</v>
      </c>
      <c r="E38" s="254"/>
      <c r="F38" s="258"/>
      <c r="G38" s="260"/>
    </row>
    <row r="39" spans="1:7" s="8" customFormat="1" x14ac:dyDescent="0.2">
      <c r="A39" s="211"/>
      <c r="B39" s="193"/>
      <c r="C39" s="195"/>
      <c r="D39" s="196"/>
      <c r="E39" s="197"/>
      <c r="F39" s="198"/>
    </row>
    <row r="40" spans="1:7" s="8" customFormat="1" ht="60" x14ac:dyDescent="0.2">
      <c r="A40" s="255" t="s">
        <v>25</v>
      </c>
      <c r="B40" s="256" t="s">
        <v>0</v>
      </c>
      <c r="C40" s="261" t="s">
        <v>11</v>
      </c>
      <c r="D40" s="252">
        <v>1</v>
      </c>
      <c r="E40" s="262"/>
      <c r="F40" s="263"/>
    </row>
    <row r="41" spans="1:7" s="8" customFormat="1" x14ac:dyDescent="0.2">
      <c r="A41" s="211"/>
      <c r="B41" s="193"/>
      <c r="C41" s="195"/>
      <c r="D41" s="196"/>
      <c r="E41" s="197"/>
      <c r="F41" s="198"/>
    </row>
    <row r="42" spans="1:7" s="8" customFormat="1" ht="72.75" customHeight="1" x14ac:dyDescent="0.2">
      <c r="A42" s="255" t="s">
        <v>26</v>
      </c>
      <c r="B42" s="256" t="s">
        <v>83</v>
      </c>
      <c r="C42" s="261" t="s">
        <v>11</v>
      </c>
      <c r="D42" s="252">
        <v>1</v>
      </c>
      <c r="E42" s="262"/>
      <c r="F42" s="263"/>
    </row>
    <row r="43" spans="1:7" s="8" customFormat="1" x14ac:dyDescent="0.2">
      <c r="A43" s="211"/>
      <c r="B43" s="193"/>
      <c r="C43" s="195"/>
      <c r="D43" s="196"/>
      <c r="E43" s="197"/>
      <c r="F43" s="198"/>
    </row>
    <row r="44" spans="1:7" s="8" customFormat="1" ht="12.75" thickBot="1" x14ac:dyDescent="0.25">
      <c r="A44" s="204"/>
      <c r="B44" s="193"/>
      <c r="C44" s="200"/>
      <c r="D44" s="201"/>
      <c r="E44" s="202"/>
      <c r="F44" s="203"/>
    </row>
    <row r="45" spans="1:7" s="8" customFormat="1" ht="12.75" thickBot="1" x14ac:dyDescent="0.25">
      <c r="A45" s="207"/>
      <c r="B45" s="264" t="s">
        <v>73</v>
      </c>
      <c r="C45" s="265"/>
      <c r="D45" s="266"/>
      <c r="E45" s="267"/>
      <c r="F45" s="267"/>
    </row>
    <row r="46" spans="1:7" s="8" customFormat="1" x14ac:dyDescent="0.2">
      <c r="A46" s="210"/>
      <c r="B46" s="210"/>
      <c r="C46" s="195"/>
      <c r="D46" s="196"/>
      <c r="E46" s="197"/>
      <c r="F46" s="197"/>
    </row>
    <row r="47" spans="1:7" s="8" customFormat="1" x14ac:dyDescent="0.2">
      <c r="A47" s="16" t="s">
        <v>32</v>
      </c>
      <c r="B47" s="17" t="s">
        <v>68</v>
      </c>
      <c r="C47" s="200"/>
      <c r="D47" s="201"/>
      <c r="E47" s="202"/>
      <c r="F47" s="203"/>
    </row>
    <row r="48" spans="1:7" s="8" customFormat="1" x14ac:dyDescent="0.2">
      <c r="A48" s="194"/>
      <c r="B48" s="199"/>
      <c r="C48" s="200"/>
      <c r="D48" s="201"/>
      <c r="E48" s="202"/>
      <c r="F48" s="203"/>
    </row>
    <row r="49" spans="1:6" s="8" customFormat="1" ht="409.6" customHeight="1" x14ac:dyDescent="0.2">
      <c r="A49" s="250" t="s">
        <v>7</v>
      </c>
      <c r="B49" s="332" t="s">
        <v>69</v>
      </c>
      <c r="C49" s="333" t="s">
        <v>10</v>
      </c>
      <c r="D49" s="334">
        <v>20</v>
      </c>
      <c r="E49" s="335">
        <f>3270*1.1</f>
        <v>3597.0000000000005</v>
      </c>
      <c r="F49" s="336">
        <f t="shared" ref="F49" si="0">IF(D49*E49,D49*E49,"")</f>
        <v>71940.000000000015</v>
      </c>
    </row>
    <row r="50" spans="1:6" s="8" customFormat="1" ht="132.75" customHeight="1" x14ac:dyDescent="0.2">
      <c r="A50" s="250"/>
      <c r="B50" s="332"/>
      <c r="C50" s="333"/>
      <c r="D50" s="334"/>
      <c r="E50" s="335"/>
      <c r="F50" s="336"/>
    </row>
    <row r="51" spans="1:6" s="8" customFormat="1" ht="53.25" customHeight="1" x14ac:dyDescent="0.2">
      <c r="A51" s="250"/>
      <c r="B51" s="318" t="s">
        <v>142</v>
      </c>
      <c r="C51" s="313"/>
      <c r="D51" s="314"/>
      <c r="E51" s="315"/>
      <c r="F51" s="316"/>
    </row>
    <row r="52" spans="1:6" s="8" customFormat="1" x14ac:dyDescent="0.2">
      <c r="A52" s="211"/>
      <c r="B52" s="193"/>
      <c r="C52" s="195"/>
      <c r="D52" s="196"/>
      <c r="E52" s="197"/>
      <c r="F52" s="198"/>
    </row>
    <row r="53" spans="1:6" s="8" customFormat="1" ht="48" x14ac:dyDescent="0.2">
      <c r="A53" s="255" t="s">
        <v>17</v>
      </c>
      <c r="B53" s="256" t="s">
        <v>70</v>
      </c>
      <c r="C53" s="257" t="s">
        <v>6</v>
      </c>
      <c r="D53" s="253">
        <v>16</v>
      </c>
      <c r="E53" s="254">
        <f>1.1*178</f>
        <v>195.8</v>
      </c>
      <c r="F53" s="258">
        <f t="shared" ref="F53:F60" si="1">IF(D53*E53,D53*E53,"")</f>
        <v>3132.8</v>
      </c>
    </row>
    <row r="54" spans="1:6" s="8" customFormat="1" x14ac:dyDescent="0.2">
      <c r="A54" s="211"/>
      <c r="B54" s="193"/>
      <c r="C54" s="195"/>
      <c r="D54" s="196"/>
      <c r="E54" s="197"/>
      <c r="F54" s="198" t="str">
        <f t="shared" si="1"/>
        <v/>
      </c>
    </row>
    <row r="55" spans="1:6" s="8" customFormat="1" ht="184.5" customHeight="1" x14ac:dyDescent="0.2">
      <c r="A55" s="255" t="s">
        <v>18</v>
      </c>
      <c r="B55" s="255" t="s">
        <v>129</v>
      </c>
      <c r="C55" s="257" t="s">
        <v>6</v>
      </c>
      <c r="D55" s="253">
        <v>1</v>
      </c>
      <c r="E55" s="3"/>
      <c r="F55" s="4"/>
    </row>
    <row r="56" spans="1:6" s="8" customFormat="1" x14ac:dyDescent="0.2">
      <c r="A56" s="211"/>
      <c r="B56" s="193"/>
      <c r="C56" s="195"/>
      <c r="D56" s="196"/>
      <c r="E56" s="197"/>
      <c r="F56" s="198"/>
    </row>
    <row r="57" spans="1:6" s="8" customFormat="1" ht="109.5" customHeight="1" x14ac:dyDescent="0.2">
      <c r="A57" s="255" t="s">
        <v>19</v>
      </c>
      <c r="B57" s="256" t="s">
        <v>148</v>
      </c>
      <c r="C57" s="257" t="s">
        <v>6</v>
      </c>
      <c r="D57" s="253">
        <v>1</v>
      </c>
      <c r="E57" s="3"/>
      <c r="F57" s="4"/>
    </row>
    <row r="58" spans="1:6" s="8" customFormat="1" ht="54.75" customHeight="1" x14ac:dyDescent="0.2">
      <c r="A58" s="255"/>
      <c r="B58" s="318" t="s">
        <v>142</v>
      </c>
      <c r="C58" s="257"/>
      <c r="D58" s="253"/>
      <c r="E58" s="330"/>
      <c r="F58" s="331"/>
    </row>
    <row r="59" spans="1:6" s="8" customFormat="1" x14ac:dyDescent="0.2">
      <c r="A59" s="210"/>
      <c r="B59" s="193"/>
      <c r="C59" s="195"/>
      <c r="D59" s="196"/>
      <c r="E59" s="197"/>
      <c r="F59" s="198"/>
    </row>
    <row r="60" spans="1:6" s="8" customFormat="1" ht="35.25" customHeight="1" x14ac:dyDescent="0.2">
      <c r="A60" s="250" t="s">
        <v>20</v>
      </c>
      <c r="B60" s="15" t="s">
        <v>119</v>
      </c>
      <c r="C60" s="12" t="s">
        <v>6</v>
      </c>
      <c r="D60" s="2">
        <v>4</v>
      </c>
      <c r="E60" s="3"/>
      <c r="F60" s="4"/>
    </row>
    <row r="61" spans="1:6" x14ac:dyDescent="0.2">
      <c r="A61" s="211"/>
      <c r="B61" s="212"/>
      <c r="C61" s="195"/>
      <c r="D61" s="196"/>
      <c r="E61" s="197"/>
      <c r="F61" s="198"/>
    </row>
    <row r="62" spans="1:6" ht="38.25" customHeight="1" x14ac:dyDescent="0.2">
      <c r="A62" s="250" t="s">
        <v>21</v>
      </c>
      <c r="B62" s="15" t="s">
        <v>130</v>
      </c>
      <c r="C62" s="12" t="s">
        <v>6</v>
      </c>
      <c r="D62" s="2">
        <v>1</v>
      </c>
      <c r="E62" s="3"/>
      <c r="F62" s="4"/>
    </row>
    <row r="63" spans="1:6" x14ac:dyDescent="0.2">
      <c r="A63" s="193"/>
      <c r="B63" s="210"/>
      <c r="C63" s="195"/>
      <c r="D63" s="196"/>
      <c r="E63" s="197"/>
      <c r="F63" s="198"/>
    </row>
    <row r="64" spans="1:6" ht="24" x14ac:dyDescent="0.2">
      <c r="A64" s="15" t="s">
        <v>22</v>
      </c>
      <c r="B64" s="250" t="s">
        <v>131</v>
      </c>
      <c r="C64" s="12" t="s">
        <v>6</v>
      </c>
      <c r="D64" s="2">
        <v>1</v>
      </c>
      <c r="E64" s="3"/>
      <c r="F64" s="4"/>
    </row>
    <row r="65" spans="1:6" x14ac:dyDescent="0.2">
      <c r="A65" s="194"/>
      <c r="B65" s="210"/>
      <c r="C65" s="195"/>
      <c r="D65" s="196"/>
      <c r="E65" s="3"/>
      <c r="F65" s="4"/>
    </row>
    <row r="66" spans="1:6" ht="24" x14ac:dyDescent="0.2">
      <c r="A66" s="15" t="s">
        <v>23</v>
      </c>
      <c r="B66" s="250" t="s">
        <v>132</v>
      </c>
      <c r="C66" s="12" t="s">
        <v>6</v>
      </c>
      <c r="D66" s="2">
        <v>1</v>
      </c>
      <c r="E66" s="3"/>
      <c r="F66" s="4"/>
    </row>
    <row r="67" spans="1:6" x14ac:dyDescent="0.2">
      <c r="A67" s="193"/>
      <c r="B67" s="213"/>
      <c r="C67" s="200"/>
      <c r="D67" s="201"/>
      <c r="E67" s="202"/>
      <c r="F67" s="203"/>
    </row>
    <row r="68" spans="1:6" ht="48" x14ac:dyDescent="0.2">
      <c r="A68" s="15" t="s">
        <v>24</v>
      </c>
      <c r="B68" s="250" t="s">
        <v>71</v>
      </c>
      <c r="C68" s="12" t="s">
        <v>6</v>
      </c>
      <c r="D68" s="2">
        <v>4</v>
      </c>
      <c r="E68" s="3"/>
      <c r="F68" s="4"/>
    </row>
    <row r="69" spans="1:6" x14ac:dyDescent="0.2">
      <c r="A69" s="16"/>
      <c r="B69" s="250"/>
      <c r="C69" s="12"/>
      <c r="D69" s="2"/>
      <c r="E69" s="3"/>
      <c r="F69" s="4"/>
    </row>
    <row r="70" spans="1:6" ht="15.75" customHeight="1" x14ac:dyDescent="0.2">
      <c r="A70" s="15" t="s">
        <v>25</v>
      </c>
      <c r="B70" s="268" t="s">
        <v>118</v>
      </c>
      <c r="C70" s="12" t="s">
        <v>6</v>
      </c>
      <c r="D70" s="2">
        <v>1</v>
      </c>
      <c r="E70" s="3"/>
      <c r="F70" s="4"/>
    </row>
    <row r="71" spans="1:6" x14ac:dyDescent="0.2">
      <c r="A71" s="194"/>
      <c r="B71" s="210"/>
      <c r="C71" s="195"/>
      <c r="D71" s="196"/>
      <c r="E71" s="197"/>
      <c r="F71" s="198" t="str">
        <f t="shared" ref="F70:F72" si="2">IF(D71*E71,D71*E71,"")</f>
        <v/>
      </c>
    </row>
    <row r="72" spans="1:6" ht="39" customHeight="1" x14ac:dyDescent="0.2">
      <c r="A72" s="15" t="s">
        <v>26</v>
      </c>
      <c r="B72" s="250" t="s">
        <v>117</v>
      </c>
      <c r="C72" s="12" t="s">
        <v>6</v>
      </c>
      <c r="D72" s="2">
        <v>6</v>
      </c>
      <c r="E72" s="3"/>
      <c r="F72" s="4"/>
    </row>
    <row r="73" spans="1:6" ht="10.5" customHeight="1" x14ac:dyDescent="0.2">
      <c r="B73" s="250"/>
      <c r="C73" s="12"/>
      <c r="D73" s="2"/>
      <c r="E73" s="3"/>
      <c r="F73" s="4"/>
    </row>
    <row r="74" spans="1:6" ht="27" customHeight="1" x14ac:dyDescent="0.2">
      <c r="A74" s="15" t="s">
        <v>27</v>
      </c>
      <c r="B74" s="250" t="s">
        <v>84</v>
      </c>
      <c r="C74" s="12"/>
      <c r="D74" s="2"/>
      <c r="E74" s="3"/>
      <c r="F74" s="4"/>
    </row>
    <row r="75" spans="1:6" x14ac:dyDescent="0.2">
      <c r="B75" s="250" t="s">
        <v>104</v>
      </c>
      <c r="C75" s="269" t="s">
        <v>85</v>
      </c>
      <c r="D75" s="2">
        <v>120</v>
      </c>
      <c r="E75" s="3"/>
      <c r="F75" s="4"/>
    </row>
    <row r="76" spans="1:6" x14ac:dyDescent="0.2">
      <c r="B76" s="250" t="s">
        <v>105</v>
      </c>
      <c r="C76" s="269" t="s">
        <v>85</v>
      </c>
      <c r="D76" s="2">
        <v>14</v>
      </c>
      <c r="E76" s="3"/>
      <c r="F76" s="4"/>
    </row>
    <row r="77" spans="1:6" x14ac:dyDescent="0.2">
      <c r="B77" s="250" t="s">
        <v>106</v>
      </c>
      <c r="C77" s="269" t="s">
        <v>85</v>
      </c>
      <c r="D77" s="2">
        <v>14</v>
      </c>
      <c r="E77" s="3"/>
      <c r="F77" s="4"/>
    </row>
    <row r="78" spans="1:6" x14ac:dyDescent="0.2">
      <c r="B78" s="250" t="s">
        <v>107</v>
      </c>
      <c r="C78" s="269" t="s">
        <v>85</v>
      </c>
      <c r="D78" s="2">
        <v>22</v>
      </c>
      <c r="E78" s="3"/>
      <c r="F78" s="4"/>
    </row>
    <row r="79" spans="1:6" x14ac:dyDescent="0.2">
      <c r="B79" s="250"/>
      <c r="C79" s="269"/>
      <c r="D79" s="2"/>
      <c r="E79" s="3"/>
      <c r="F79" s="4"/>
    </row>
    <row r="80" spans="1:6" ht="75" customHeight="1" x14ac:dyDescent="0.2">
      <c r="A80" s="15" t="s">
        <v>28</v>
      </c>
      <c r="B80" s="250" t="s">
        <v>133</v>
      </c>
      <c r="C80" s="269"/>
      <c r="D80" s="2"/>
      <c r="E80" s="3"/>
      <c r="F80" s="4"/>
    </row>
    <row r="81" spans="1:8" x14ac:dyDescent="0.2">
      <c r="B81" s="250" t="s">
        <v>134</v>
      </c>
      <c r="C81" s="269" t="s">
        <v>85</v>
      </c>
      <c r="D81" s="2">
        <v>55</v>
      </c>
      <c r="E81" s="3"/>
      <c r="F81" s="4"/>
      <c r="H81" s="270"/>
    </row>
    <row r="82" spans="1:8" x14ac:dyDescent="0.2">
      <c r="B82" s="250"/>
      <c r="C82" s="269"/>
      <c r="D82" s="2"/>
      <c r="E82" s="3"/>
      <c r="F82" s="4"/>
    </row>
    <row r="83" spans="1:8" ht="74.25" customHeight="1" x14ac:dyDescent="0.2">
      <c r="A83" s="15" t="s">
        <v>29</v>
      </c>
      <c r="B83" s="250" t="s">
        <v>135</v>
      </c>
      <c r="C83" s="269"/>
      <c r="D83" s="2"/>
      <c r="E83" s="3"/>
      <c r="F83" s="4"/>
    </row>
    <row r="84" spans="1:8" x14ac:dyDescent="0.2">
      <c r="B84" s="250" t="s">
        <v>136</v>
      </c>
      <c r="C84" s="269" t="s">
        <v>85</v>
      </c>
      <c r="D84" s="2">
        <v>65</v>
      </c>
      <c r="E84" s="3"/>
      <c r="F84" s="4"/>
    </row>
    <row r="85" spans="1:8" x14ac:dyDescent="0.2">
      <c r="B85" s="250" t="s">
        <v>137</v>
      </c>
      <c r="C85" s="269" t="s">
        <v>85</v>
      </c>
      <c r="D85" s="2">
        <v>14</v>
      </c>
      <c r="E85" s="3"/>
      <c r="F85" s="4"/>
    </row>
    <row r="86" spans="1:8" x14ac:dyDescent="0.2">
      <c r="B86" s="250" t="s">
        <v>138</v>
      </c>
      <c r="C86" s="269" t="s">
        <v>85</v>
      </c>
      <c r="D86" s="2">
        <v>14</v>
      </c>
      <c r="E86" s="3"/>
      <c r="F86" s="4"/>
    </row>
    <row r="87" spans="1:8" x14ac:dyDescent="0.2">
      <c r="B87" s="250" t="s">
        <v>139</v>
      </c>
      <c r="C87" s="269" t="s">
        <v>85</v>
      </c>
      <c r="D87" s="2">
        <v>22</v>
      </c>
      <c r="E87" s="3"/>
      <c r="F87" s="4"/>
    </row>
    <row r="88" spans="1:8" x14ac:dyDescent="0.2">
      <c r="B88" s="250"/>
      <c r="C88" s="269"/>
      <c r="D88" s="2"/>
      <c r="E88" s="3"/>
      <c r="F88" s="4"/>
    </row>
    <row r="89" spans="1:8" x14ac:dyDescent="0.2">
      <c r="A89" s="15" t="s">
        <v>30</v>
      </c>
      <c r="B89" s="250" t="s">
        <v>120</v>
      </c>
      <c r="C89" s="269" t="s">
        <v>86</v>
      </c>
      <c r="D89" s="2">
        <v>220</v>
      </c>
      <c r="E89" s="3"/>
      <c r="F89" s="4"/>
    </row>
    <row r="90" spans="1:8" x14ac:dyDescent="0.2">
      <c r="B90" s="250"/>
      <c r="C90" s="269"/>
      <c r="D90" s="2"/>
      <c r="E90" s="3"/>
      <c r="F90" s="4"/>
    </row>
    <row r="91" spans="1:8" ht="120" x14ac:dyDescent="0.2">
      <c r="A91" s="15" t="s">
        <v>31</v>
      </c>
      <c r="B91" s="15" t="s">
        <v>1</v>
      </c>
      <c r="C91" s="11" t="s">
        <v>11</v>
      </c>
      <c r="D91" s="5">
        <v>1</v>
      </c>
      <c r="F91" s="248"/>
    </row>
    <row r="92" spans="1:8" ht="12.75" thickBot="1" x14ac:dyDescent="0.25">
      <c r="A92" s="194"/>
      <c r="B92" s="210"/>
      <c r="C92" s="195"/>
      <c r="D92" s="196"/>
      <c r="E92" s="197"/>
      <c r="F92" s="198"/>
    </row>
    <row r="93" spans="1:8" ht="12.75" thickBot="1" x14ac:dyDescent="0.25">
      <c r="A93" s="207"/>
      <c r="B93" s="227" t="s">
        <v>72</v>
      </c>
      <c r="C93" s="271"/>
      <c r="D93" s="272"/>
      <c r="E93" s="249"/>
      <c r="F93" s="249"/>
      <c r="H93" s="270"/>
    </row>
    <row r="94" spans="1:8" x14ac:dyDescent="0.2">
      <c r="A94" s="204"/>
      <c r="B94" s="210"/>
      <c r="C94" s="195"/>
      <c r="D94" s="196"/>
      <c r="E94" s="197"/>
      <c r="F94" s="198"/>
    </row>
    <row r="95" spans="1:8" x14ac:dyDescent="0.2">
      <c r="A95" s="16" t="s">
        <v>75</v>
      </c>
      <c r="B95" s="17" t="s">
        <v>74</v>
      </c>
      <c r="C95" s="200"/>
      <c r="D95" s="201"/>
      <c r="E95" s="202"/>
      <c r="F95" s="203"/>
    </row>
    <row r="96" spans="1:8" x14ac:dyDescent="0.2">
      <c r="A96" s="194"/>
      <c r="B96" s="199"/>
      <c r="C96" s="200"/>
      <c r="D96" s="201"/>
      <c r="E96" s="202"/>
      <c r="F96" s="203"/>
    </row>
    <row r="97" spans="1:6" ht="31.5" customHeight="1" x14ac:dyDescent="0.2">
      <c r="A97" s="273" t="s">
        <v>7</v>
      </c>
      <c r="B97" s="15" t="s">
        <v>140</v>
      </c>
      <c r="C97" s="12" t="s">
        <v>6</v>
      </c>
      <c r="D97" s="276">
        <v>1</v>
      </c>
      <c r="E97" s="277"/>
      <c r="F97" s="4"/>
    </row>
    <row r="98" spans="1:6" x14ac:dyDescent="0.2">
      <c r="A98" s="214"/>
      <c r="B98" s="215"/>
      <c r="C98" s="218"/>
      <c r="D98" s="216"/>
      <c r="E98" s="217"/>
      <c r="F98" s="198"/>
    </row>
    <row r="99" spans="1:6" ht="48.75" customHeight="1" x14ac:dyDescent="0.2">
      <c r="A99" s="273" t="s">
        <v>17</v>
      </c>
      <c r="B99" s="15" t="s">
        <v>90</v>
      </c>
    </row>
    <row r="100" spans="1:6" x14ac:dyDescent="0.2">
      <c r="A100" s="273"/>
      <c r="B100" s="278" t="s">
        <v>88</v>
      </c>
      <c r="C100" s="12" t="s">
        <v>85</v>
      </c>
      <c r="D100" s="275">
        <v>6</v>
      </c>
      <c r="E100" s="277"/>
      <c r="F100" s="4"/>
    </row>
    <row r="101" spans="1:6" x14ac:dyDescent="0.2">
      <c r="A101" s="214"/>
      <c r="B101" s="193"/>
      <c r="C101" s="195"/>
      <c r="D101" s="279"/>
      <c r="E101" s="217"/>
      <c r="F101" s="198"/>
    </row>
    <row r="102" spans="1:6" ht="36" x14ac:dyDescent="0.2">
      <c r="A102" s="273" t="s">
        <v>18</v>
      </c>
      <c r="B102" s="15" t="s">
        <v>91</v>
      </c>
      <c r="C102" s="195"/>
      <c r="D102" s="279"/>
      <c r="E102" s="217"/>
      <c r="F102" s="198"/>
    </row>
    <row r="103" spans="1:6" x14ac:dyDescent="0.2">
      <c r="A103" s="214"/>
      <c r="B103" s="278" t="s">
        <v>89</v>
      </c>
      <c r="C103" s="12" t="s">
        <v>85</v>
      </c>
      <c r="D103" s="275">
        <v>4</v>
      </c>
      <c r="E103" s="277"/>
      <c r="F103" s="4"/>
    </row>
    <row r="104" spans="1:6" x14ac:dyDescent="0.2">
      <c r="A104" s="214"/>
      <c r="B104" s="193"/>
      <c r="C104" s="218"/>
      <c r="D104" s="216"/>
      <c r="E104" s="217"/>
      <c r="F104" s="198"/>
    </row>
    <row r="105" spans="1:6" ht="24" x14ac:dyDescent="0.2">
      <c r="A105" s="273" t="s">
        <v>19</v>
      </c>
      <c r="B105" s="250" t="s">
        <v>149</v>
      </c>
      <c r="C105" s="275" t="s">
        <v>6</v>
      </c>
      <c r="D105" s="275">
        <v>1</v>
      </c>
      <c r="E105" s="277"/>
      <c r="F105" s="4"/>
    </row>
    <row r="106" spans="1:6" x14ac:dyDescent="0.2">
      <c r="A106" s="214"/>
      <c r="B106" s="219"/>
      <c r="C106" s="195"/>
      <c r="D106" s="216"/>
      <c r="E106" s="217"/>
      <c r="F106" s="198"/>
    </row>
    <row r="107" spans="1:6" x14ac:dyDescent="0.2">
      <c r="A107" s="273" t="s">
        <v>20</v>
      </c>
      <c r="B107" s="280" t="s">
        <v>121</v>
      </c>
      <c r="C107" s="12" t="s">
        <v>6</v>
      </c>
      <c r="D107" s="275">
        <v>2</v>
      </c>
      <c r="E107" s="277"/>
      <c r="F107" s="4"/>
    </row>
    <row r="108" spans="1:6" x14ac:dyDescent="0.2">
      <c r="A108" s="214"/>
      <c r="B108" s="219"/>
      <c r="C108" s="195"/>
      <c r="D108" s="216"/>
      <c r="E108" s="217"/>
      <c r="F108" s="198"/>
    </row>
    <row r="109" spans="1:6" ht="24" x14ac:dyDescent="0.2">
      <c r="A109" s="273" t="s">
        <v>21</v>
      </c>
      <c r="B109" s="280" t="s">
        <v>122</v>
      </c>
      <c r="C109" s="195"/>
      <c r="D109" s="216"/>
      <c r="E109" s="217"/>
      <c r="F109" s="198"/>
    </row>
    <row r="110" spans="1:6" x14ac:dyDescent="0.2">
      <c r="A110" s="214"/>
      <c r="B110" s="280" t="s">
        <v>76</v>
      </c>
      <c r="C110" s="12" t="s">
        <v>6</v>
      </c>
      <c r="D110" s="275">
        <v>1</v>
      </c>
      <c r="E110" s="277"/>
      <c r="F110" s="4"/>
    </row>
    <row r="111" spans="1:6" x14ac:dyDescent="0.2">
      <c r="A111" s="214"/>
      <c r="B111" s="280" t="s">
        <v>92</v>
      </c>
      <c r="C111" s="12" t="s">
        <v>6</v>
      </c>
      <c r="D111" s="275">
        <v>4</v>
      </c>
      <c r="E111" s="277"/>
      <c r="F111" s="4"/>
    </row>
    <row r="112" spans="1:6" x14ac:dyDescent="0.2">
      <c r="A112" s="214"/>
      <c r="B112" s="219"/>
      <c r="C112" s="195"/>
      <c r="D112" s="279"/>
      <c r="E112" s="217"/>
      <c r="F112" s="198"/>
    </row>
    <row r="113" spans="1:6" ht="24" x14ac:dyDescent="0.2">
      <c r="A113" s="273" t="s">
        <v>22</v>
      </c>
      <c r="B113" s="15" t="s">
        <v>123</v>
      </c>
      <c r="C113" s="275" t="s">
        <v>6</v>
      </c>
      <c r="D113" s="275">
        <v>1</v>
      </c>
      <c r="E113" s="277"/>
      <c r="F113" s="4"/>
    </row>
    <row r="114" spans="1:6" x14ac:dyDescent="0.2">
      <c r="A114" s="214"/>
      <c r="B114" s="193"/>
      <c r="C114" s="218"/>
      <c r="D114" s="216"/>
      <c r="E114" s="217"/>
      <c r="F114" s="198"/>
    </row>
    <row r="115" spans="1:6" ht="24" x14ac:dyDescent="0.2">
      <c r="A115" s="281" t="s">
        <v>23</v>
      </c>
      <c r="B115" s="282" t="s">
        <v>93</v>
      </c>
      <c r="C115" s="283"/>
      <c r="D115" s="216"/>
      <c r="E115" s="221"/>
      <c r="F115" s="198"/>
    </row>
    <row r="116" spans="1:6" x14ac:dyDescent="0.2">
      <c r="A116" s="281"/>
      <c r="B116" s="280" t="s">
        <v>76</v>
      </c>
      <c r="C116" s="283" t="s">
        <v>6</v>
      </c>
      <c r="D116" s="275">
        <v>2</v>
      </c>
      <c r="E116" s="284"/>
      <c r="F116" s="4"/>
    </row>
    <row r="117" spans="1:6" x14ac:dyDescent="0.2">
      <c r="A117" s="281"/>
      <c r="B117" s="280" t="s">
        <v>92</v>
      </c>
      <c r="C117" s="283" t="s">
        <v>6</v>
      </c>
      <c r="D117" s="275">
        <v>5</v>
      </c>
      <c r="E117" s="284"/>
      <c r="F117" s="4"/>
    </row>
    <row r="118" spans="1:6" x14ac:dyDescent="0.2">
      <c r="A118" s="214"/>
      <c r="B118" s="220"/>
      <c r="C118" s="218"/>
      <c r="D118" s="216"/>
      <c r="E118" s="217"/>
      <c r="F118" s="198"/>
    </row>
    <row r="119" spans="1:6" ht="48" x14ac:dyDescent="0.2">
      <c r="A119" s="273" t="s">
        <v>24</v>
      </c>
      <c r="B119" s="280" t="s">
        <v>94</v>
      </c>
      <c r="C119" s="12" t="s">
        <v>10</v>
      </c>
      <c r="D119" s="274">
        <v>1</v>
      </c>
      <c r="E119" s="277"/>
      <c r="F119" s="4"/>
    </row>
    <row r="120" spans="1:6" x14ac:dyDescent="0.2">
      <c r="A120" s="273"/>
      <c r="B120" s="280"/>
      <c r="C120" s="285"/>
      <c r="D120" s="274"/>
      <c r="E120" s="277"/>
      <c r="F120" s="4"/>
    </row>
    <row r="121" spans="1:6" ht="72" x14ac:dyDescent="0.2">
      <c r="A121" s="273" t="s">
        <v>25</v>
      </c>
      <c r="B121" s="280" t="s">
        <v>95</v>
      </c>
      <c r="C121" s="12" t="s">
        <v>10</v>
      </c>
      <c r="D121" s="274">
        <v>1</v>
      </c>
      <c r="E121" s="277"/>
      <c r="F121" s="4"/>
    </row>
    <row r="122" spans="1:6" x14ac:dyDescent="0.2">
      <c r="A122" s="273"/>
      <c r="B122" s="280"/>
      <c r="C122" s="285"/>
      <c r="D122" s="274"/>
      <c r="E122" s="277"/>
      <c r="F122" s="4"/>
    </row>
    <row r="123" spans="1:6" ht="72" x14ac:dyDescent="0.2">
      <c r="A123" s="286" t="s">
        <v>26</v>
      </c>
      <c r="B123" s="15" t="s">
        <v>83</v>
      </c>
      <c r="C123" s="11" t="s">
        <v>11</v>
      </c>
      <c r="D123" s="5">
        <v>1</v>
      </c>
      <c r="F123" s="248"/>
    </row>
    <row r="124" spans="1:6" ht="12.75" thickBot="1" x14ac:dyDescent="0.25">
      <c r="B124" s="287"/>
      <c r="F124" s="4"/>
    </row>
    <row r="125" spans="1:6" ht="12.75" thickBot="1" x14ac:dyDescent="0.25">
      <c r="A125" s="288"/>
      <c r="B125" s="227" t="s">
        <v>77</v>
      </c>
      <c r="C125" s="271"/>
      <c r="D125" s="272"/>
      <c r="E125" s="249"/>
      <c r="F125" s="249"/>
    </row>
    <row r="126" spans="1:6" x14ac:dyDescent="0.2">
      <c r="A126" s="193"/>
      <c r="B126" s="193"/>
      <c r="C126" s="200"/>
      <c r="D126" s="201"/>
      <c r="E126" s="202"/>
      <c r="F126" s="203"/>
    </row>
    <row r="127" spans="1:6" x14ac:dyDescent="0.2">
      <c r="F127" s="7"/>
    </row>
    <row r="128" spans="1:6" x14ac:dyDescent="0.2">
      <c r="A128" s="251" t="s">
        <v>110</v>
      </c>
      <c r="B128" s="307" t="s">
        <v>108</v>
      </c>
      <c r="C128" s="195"/>
      <c r="D128" s="196"/>
      <c r="E128" s="197"/>
      <c r="F128" s="198"/>
    </row>
    <row r="129" spans="1:6" x14ac:dyDescent="0.2">
      <c r="F129" s="7"/>
    </row>
    <row r="130" spans="1:6" ht="60" x14ac:dyDescent="0.2">
      <c r="A130" s="15" t="s">
        <v>7</v>
      </c>
      <c r="B130" s="15" t="s">
        <v>109</v>
      </c>
      <c r="C130" s="11" t="s">
        <v>11</v>
      </c>
      <c r="D130" s="5">
        <v>1</v>
      </c>
      <c r="F130" s="4"/>
    </row>
    <row r="131" spans="1:6" ht="12.75" thickBot="1" x14ac:dyDescent="0.25">
      <c r="F131" s="7"/>
    </row>
    <row r="132" spans="1:6" ht="24.75" thickBot="1" x14ac:dyDescent="0.25">
      <c r="A132" s="308"/>
      <c r="B132" s="309" t="s">
        <v>141</v>
      </c>
      <c r="C132" s="310"/>
      <c r="D132" s="311"/>
      <c r="E132" s="312"/>
      <c r="F132" s="312"/>
    </row>
    <row r="133" spans="1:6" x14ac:dyDescent="0.2">
      <c r="F133" s="7"/>
    </row>
    <row r="134" spans="1:6" x14ac:dyDescent="0.2">
      <c r="F134" s="7"/>
    </row>
    <row r="135" spans="1:6" x14ac:dyDescent="0.2">
      <c r="F135" s="7"/>
    </row>
    <row r="136" spans="1:6" x14ac:dyDescent="0.2">
      <c r="F136" s="7"/>
    </row>
    <row r="137" spans="1:6" x14ac:dyDescent="0.2">
      <c r="F137" s="7"/>
    </row>
    <row r="138" spans="1:6" x14ac:dyDescent="0.2">
      <c r="F138" s="7"/>
    </row>
    <row r="139" spans="1:6" x14ac:dyDescent="0.2">
      <c r="F139" s="7"/>
    </row>
    <row r="140" spans="1:6" x14ac:dyDescent="0.2">
      <c r="F140" s="7"/>
    </row>
    <row r="141" spans="1:6" x14ac:dyDescent="0.2">
      <c r="F141" s="7"/>
    </row>
    <row r="142" spans="1:6" x14ac:dyDescent="0.2">
      <c r="F142" s="7"/>
    </row>
    <row r="143" spans="1:6" x14ac:dyDescent="0.2">
      <c r="F143" s="7"/>
    </row>
    <row r="144" spans="1:6" x14ac:dyDescent="0.2">
      <c r="F144" s="7"/>
    </row>
    <row r="145" spans="6:6" x14ac:dyDescent="0.2">
      <c r="F145" s="7"/>
    </row>
    <row r="146" spans="6:6" x14ac:dyDescent="0.2">
      <c r="F146" s="7"/>
    </row>
    <row r="147" spans="6:6" x14ac:dyDescent="0.2">
      <c r="F147" s="7"/>
    </row>
    <row r="148" spans="6:6" x14ac:dyDescent="0.2">
      <c r="F148" s="7"/>
    </row>
    <row r="149" spans="6:6" x14ac:dyDescent="0.2">
      <c r="F149" s="7"/>
    </row>
    <row r="150" spans="6:6" x14ac:dyDescent="0.2">
      <c r="F150" s="7"/>
    </row>
    <row r="151" spans="6:6" x14ac:dyDescent="0.2">
      <c r="F151" s="7"/>
    </row>
    <row r="152" spans="6:6" x14ac:dyDescent="0.2">
      <c r="F152" s="7"/>
    </row>
    <row r="153" spans="6:6" x14ac:dyDescent="0.2">
      <c r="F153" s="7"/>
    </row>
    <row r="154" spans="6:6" x14ac:dyDescent="0.2">
      <c r="F154" s="7"/>
    </row>
    <row r="155" spans="6:6" x14ac:dyDescent="0.2">
      <c r="F155" s="7"/>
    </row>
    <row r="156" spans="6:6" x14ac:dyDescent="0.2">
      <c r="F156" s="7"/>
    </row>
    <row r="157" spans="6:6" x14ac:dyDescent="0.2">
      <c r="F157" s="7"/>
    </row>
    <row r="158" spans="6:6" x14ac:dyDescent="0.2">
      <c r="F158" s="7"/>
    </row>
    <row r="159" spans="6:6" x14ac:dyDescent="0.2">
      <c r="F159" s="7"/>
    </row>
    <row r="160" spans="6:6" x14ac:dyDescent="0.2">
      <c r="F160" s="7"/>
    </row>
    <row r="161" spans="6:6" x14ac:dyDescent="0.2">
      <c r="F161" s="7"/>
    </row>
    <row r="162" spans="6:6" x14ac:dyDescent="0.2">
      <c r="F162" s="7"/>
    </row>
    <row r="163" spans="6:6" x14ac:dyDescent="0.2">
      <c r="F163" s="7"/>
    </row>
    <row r="164" spans="6:6" x14ac:dyDescent="0.2">
      <c r="F164" s="7"/>
    </row>
    <row r="165" spans="6:6" x14ac:dyDescent="0.2">
      <c r="F165" s="7"/>
    </row>
    <row r="166" spans="6:6" x14ac:dyDescent="0.2">
      <c r="F166" s="7"/>
    </row>
    <row r="167" spans="6:6" x14ac:dyDescent="0.2">
      <c r="F167" s="7"/>
    </row>
    <row r="168" spans="6:6" x14ac:dyDescent="0.2">
      <c r="F168" s="7"/>
    </row>
    <row r="169" spans="6:6" x14ac:dyDescent="0.2">
      <c r="F169" s="7"/>
    </row>
    <row r="170" spans="6:6" x14ac:dyDescent="0.2">
      <c r="F170" s="7"/>
    </row>
    <row r="171" spans="6:6" x14ac:dyDescent="0.2">
      <c r="F171" s="7"/>
    </row>
    <row r="172" spans="6:6" x14ac:dyDescent="0.2">
      <c r="F172" s="7"/>
    </row>
    <row r="173" spans="6:6" x14ac:dyDescent="0.2">
      <c r="F173" s="7"/>
    </row>
    <row r="174" spans="6:6" x14ac:dyDescent="0.2">
      <c r="F174" s="7"/>
    </row>
    <row r="175" spans="6:6" x14ac:dyDescent="0.2">
      <c r="F175" s="7"/>
    </row>
    <row r="176" spans="6:6" x14ac:dyDescent="0.2">
      <c r="F176" s="7"/>
    </row>
    <row r="177" spans="6:6" x14ac:dyDescent="0.2">
      <c r="F177" s="7"/>
    </row>
    <row r="178" spans="6:6" x14ac:dyDescent="0.2">
      <c r="F178" s="7"/>
    </row>
    <row r="179" spans="6:6" x14ac:dyDescent="0.2">
      <c r="F179" s="7"/>
    </row>
    <row r="180" spans="6:6" x14ac:dyDescent="0.2">
      <c r="F180" s="7"/>
    </row>
    <row r="181" spans="6:6" x14ac:dyDescent="0.2">
      <c r="F181" s="7"/>
    </row>
    <row r="182" spans="6:6" x14ac:dyDescent="0.2">
      <c r="F182" s="7"/>
    </row>
    <row r="183" spans="6:6" x14ac:dyDescent="0.2">
      <c r="F183" s="7"/>
    </row>
    <row r="184" spans="6:6" x14ac:dyDescent="0.2">
      <c r="F184" s="7"/>
    </row>
    <row r="185" spans="6:6" x14ac:dyDescent="0.2">
      <c r="F185" s="7"/>
    </row>
    <row r="186" spans="6:6" x14ac:dyDescent="0.2">
      <c r="F186" s="7"/>
    </row>
    <row r="187" spans="6:6" x14ac:dyDescent="0.2">
      <c r="F187" s="7"/>
    </row>
    <row r="188" spans="6:6" x14ac:dyDescent="0.2">
      <c r="F188" s="7"/>
    </row>
    <row r="189" spans="6:6" x14ac:dyDescent="0.2">
      <c r="F189" s="7"/>
    </row>
    <row r="190" spans="6:6" x14ac:dyDescent="0.2">
      <c r="F190" s="7"/>
    </row>
    <row r="191" spans="6:6" x14ac:dyDescent="0.2">
      <c r="F191" s="7"/>
    </row>
    <row r="192" spans="6:6" x14ac:dyDescent="0.2">
      <c r="F192" s="7"/>
    </row>
    <row r="193" spans="6:6" x14ac:dyDescent="0.2">
      <c r="F193" s="7"/>
    </row>
    <row r="194" spans="6:6" x14ac:dyDescent="0.2">
      <c r="F194" s="7"/>
    </row>
    <row r="195" spans="6:6" x14ac:dyDescent="0.2">
      <c r="F195" s="7"/>
    </row>
    <row r="196" spans="6:6" x14ac:dyDescent="0.2">
      <c r="F196" s="7"/>
    </row>
    <row r="197" spans="6:6" x14ac:dyDescent="0.2">
      <c r="F197" s="7"/>
    </row>
    <row r="198" spans="6:6" x14ac:dyDescent="0.2">
      <c r="F198" s="7"/>
    </row>
    <row r="199" spans="6:6" x14ac:dyDescent="0.2">
      <c r="F199" s="7"/>
    </row>
    <row r="200" spans="6:6" x14ac:dyDescent="0.2">
      <c r="F200" s="7"/>
    </row>
    <row r="201" spans="6:6" x14ac:dyDescent="0.2">
      <c r="F201" s="7"/>
    </row>
    <row r="202" spans="6:6" x14ac:dyDescent="0.2">
      <c r="F202" s="7"/>
    </row>
    <row r="203" spans="6:6" x14ac:dyDescent="0.2">
      <c r="F203" s="7"/>
    </row>
    <row r="204" spans="6:6" x14ac:dyDescent="0.2">
      <c r="F204" s="7"/>
    </row>
    <row r="205" spans="6:6" x14ac:dyDescent="0.2">
      <c r="F205" s="7"/>
    </row>
    <row r="206" spans="6:6" x14ac:dyDescent="0.2">
      <c r="F206" s="7"/>
    </row>
    <row r="207" spans="6:6" x14ac:dyDescent="0.2">
      <c r="F207" s="7"/>
    </row>
    <row r="208" spans="6:6" x14ac:dyDescent="0.2">
      <c r="F208" s="7"/>
    </row>
    <row r="209" spans="6:6" x14ac:dyDescent="0.2">
      <c r="F209" s="7"/>
    </row>
    <row r="210" spans="6:6" x14ac:dyDescent="0.2">
      <c r="F210" s="7"/>
    </row>
    <row r="211" spans="6:6" x14ac:dyDescent="0.2">
      <c r="F211" s="7"/>
    </row>
    <row r="212" spans="6:6" x14ac:dyDescent="0.2">
      <c r="F212" s="7"/>
    </row>
    <row r="213" spans="6:6" x14ac:dyDescent="0.2">
      <c r="F213" s="7"/>
    </row>
    <row r="214" spans="6:6" x14ac:dyDescent="0.2">
      <c r="F214" s="7"/>
    </row>
    <row r="215" spans="6:6" x14ac:dyDescent="0.2">
      <c r="F215" s="7"/>
    </row>
    <row r="216" spans="6:6" x14ac:dyDescent="0.2">
      <c r="F216" s="7"/>
    </row>
    <row r="217" spans="6:6" x14ac:dyDescent="0.2">
      <c r="F217" s="7"/>
    </row>
    <row r="218" spans="6:6" x14ac:dyDescent="0.2">
      <c r="F218" s="7"/>
    </row>
    <row r="219" spans="6:6" x14ac:dyDescent="0.2">
      <c r="F219" s="7"/>
    </row>
    <row r="220" spans="6:6" x14ac:dyDescent="0.2">
      <c r="F220" s="7"/>
    </row>
    <row r="221" spans="6:6" x14ac:dyDescent="0.2">
      <c r="F221" s="7"/>
    </row>
    <row r="222" spans="6:6" x14ac:dyDescent="0.2">
      <c r="F222" s="7"/>
    </row>
    <row r="223" spans="6:6" x14ac:dyDescent="0.2">
      <c r="F223" s="7"/>
    </row>
    <row r="224" spans="6:6" x14ac:dyDescent="0.2">
      <c r="F224" s="7"/>
    </row>
    <row r="225" spans="6:6" x14ac:dyDescent="0.2">
      <c r="F225" s="7"/>
    </row>
    <row r="226" spans="6:6" x14ac:dyDescent="0.2">
      <c r="F226" s="7"/>
    </row>
    <row r="227" spans="6:6" x14ac:dyDescent="0.2">
      <c r="F227" s="7"/>
    </row>
    <row r="228" spans="6:6" x14ac:dyDescent="0.2">
      <c r="F228" s="7"/>
    </row>
    <row r="229" spans="6:6" x14ac:dyDescent="0.2">
      <c r="F229" s="7"/>
    </row>
    <row r="230" spans="6:6" x14ac:dyDescent="0.2">
      <c r="F230" s="7"/>
    </row>
    <row r="231" spans="6:6" x14ac:dyDescent="0.2">
      <c r="F231" s="7"/>
    </row>
    <row r="232" spans="6:6" x14ac:dyDescent="0.2">
      <c r="F232" s="7"/>
    </row>
    <row r="233" spans="6:6" x14ac:dyDescent="0.2">
      <c r="F233" s="7"/>
    </row>
    <row r="234" spans="6:6" x14ac:dyDescent="0.2">
      <c r="F234" s="7"/>
    </row>
    <row r="235" spans="6:6" x14ac:dyDescent="0.2">
      <c r="F235" s="7"/>
    </row>
    <row r="236" spans="6:6" x14ac:dyDescent="0.2">
      <c r="F236" s="7"/>
    </row>
    <row r="237" spans="6:6" x14ac:dyDescent="0.2">
      <c r="F237" s="7"/>
    </row>
    <row r="238" spans="6:6" x14ac:dyDescent="0.2">
      <c r="F238" s="7"/>
    </row>
    <row r="239" spans="6:6" x14ac:dyDescent="0.2">
      <c r="F239" s="7"/>
    </row>
    <row r="240" spans="6:6" x14ac:dyDescent="0.2">
      <c r="F240" s="7"/>
    </row>
    <row r="241" spans="6:6" x14ac:dyDescent="0.2">
      <c r="F241" s="7"/>
    </row>
    <row r="242" spans="6:6" x14ac:dyDescent="0.2">
      <c r="F242" s="7"/>
    </row>
    <row r="243" spans="6:6" x14ac:dyDescent="0.2">
      <c r="F243" s="7"/>
    </row>
    <row r="244" spans="6:6" x14ac:dyDescent="0.2">
      <c r="F244" s="7"/>
    </row>
    <row r="245" spans="6:6" x14ac:dyDescent="0.2">
      <c r="F245" s="7"/>
    </row>
    <row r="246" spans="6:6" x14ac:dyDescent="0.2">
      <c r="F246" s="7"/>
    </row>
    <row r="247" spans="6:6" x14ac:dyDescent="0.2">
      <c r="F247" s="7"/>
    </row>
    <row r="248" spans="6:6" x14ac:dyDescent="0.2">
      <c r="F248" s="7"/>
    </row>
    <row r="249" spans="6:6" x14ac:dyDescent="0.2">
      <c r="F249" s="7"/>
    </row>
    <row r="250" spans="6:6" x14ac:dyDescent="0.2">
      <c r="F250" s="7"/>
    </row>
    <row r="251" spans="6:6" x14ac:dyDescent="0.2">
      <c r="F251" s="7"/>
    </row>
    <row r="252" spans="6:6" x14ac:dyDescent="0.2">
      <c r="F252" s="7"/>
    </row>
    <row r="253" spans="6:6" x14ac:dyDescent="0.2">
      <c r="F253" s="7"/>
    </row>
    <row r="254" spans="6:6" x14ac:dyDescent="0.2">
      <c r="F254" s="7"/>
    </row>
    <row r="255" spans="6:6" x14ac:dyDescent="0.2">
      <c r="F255" s="7"/>
    </row>
    <row r="256" spans="6:6" x14ac:dyDescent="0.2">
      <c r="F256" s="7"/>
    </row>
    <row r="257" spans="6:6" x14ac:dyDescent="0.2">
      <c r="F257" s="7"/>
    </row>
    <row r="258" spans="6:6" x14ac:dyDescent="0.2">
      <c r="F258" s="7"/>
    </row>
    <row r="259" spans="6:6" x14ac:dyDescent="0.2">
      <c r="F259" s="7"/>
    </row>
    <row r="260" spans="6:6" x14ac:dyDescent="0.2">
      <c r="F260" s="7"/>
    </row>
    <row r="261" spans="6:6" x14ac:dyDescent="0.2">
      <c r="F261" s="7"/>
    </row>
    <row r="262" spans="6:6" x14ac:dyDescent="0.2">
      <c r="F262" s="7"/>
    </row>
    <row r="263" spans="6:6" x14ac:dyDescent="0.2">
      <c r="F263" s="7"/>
    </row>
    <row r="264" spans="6:6" x14ac:dyDescent="0.2">
      <c r="F264" s="7"/>
    </row>
    <row r="265" spans="6:6" x14ac:dyDescent="0.2">
      <c r="F265" s="7"/>
    </row>
    <row r="266" spans="6:6" x14ac:dyDescent="0.2">
      <c r="F266" s="7"/>
    </row>
    <row r="267" spans="6:6" x14ac:dyDescent="0.2">
      <c r="F267" s="7"/>
    </row>
    <row r="268" spans="6:6" x14ac:dyDescent="0.2">
      <c r="F268" s="7"/>
    </row>
    <row r="269" spans="6:6" x14ac:dyDescent="0.2">
      <c r="F269" s="7"/>
    </row>
    <row r="270" spans="6:6" x14ac:dyDescent="0.2">
      <c r="F270" s="7"/>
    </row>
    <row r="271" spans="6:6" x14ac:dyDescent="0.2">
      <c r="F271" s="7"/>
    </row>
    <row r="272" spans="6:6" x14ac:dyDescent="0.2">
      <c r="F272" s="7"/>
    </row>
    <row r="273" spans="6:6" x14ac:dyDescent="0.2">
      <c r="F273" s="7"/>
    </row>
    <row r="274" spans="6:6" x14ac:dyDescent="0.2">
      <c r="F274" s="7"/>
    </row>
    <row r="275" spans="6:6" x14ac:dyDescent="0.2">
      <c r="F275" s="7"/>
    </row>
    <row r="276" spans="6:6" x14ac:dyDescent="0.2">
      <c r="F276" s="7"/>
    </row>
    <row r="277" spans="6:6" x14ac:dyDescent="0.2">
      <c r="F277" s="7"/>
    </row>
    <row r="278" spans="6:6" x14ac:dyDescent="0.2">
      <c r="F278" s="7"/>
    </row>
    <row r="279" spans="6:6" x14ac:dyDescent="0.2">
      <c r="F279" s="7"/>
    </row>
    <row r="280" spans="6:6" x14ac:dyDescent="0.2">
      <c r="F280" s="7"/>
    </row>
    <row r="281" spans="6:6" x14ac:dyDescent="0.2">
      <c r="F281" s="7"/>
    </row>
    <row r="282" spans="6:6" x14ac:dyDescent="0.2">
      <c r="F282" s="7"/>
    </row>
    <row r="283" spans="6:6" x14ac:dyDescent="0.2">
      <c r="F283" s="7"/>
    </row>
    <row r="284" spans="6:6" x14ac:dyDescent="0.2">
      <c r="F284" s="7"/>
    </row>
    <row r="285" spans="6:6" x14ac:dyDescent="0.2">
      <c r="F285" s="7"/>
    </row>
    <row r="286" spans="6:6" x14ac:dyDescent="0.2">
      <c r="F286" s="7"/>
    </row>
    <row r="287" spans="6:6" x14ac:dyDescent="0.2">
      <c r="F287" s="7"/>
    </row>
    <row r="288" spans="6:6" x14ac:dyDescent="0.2">
      <c r="F288" s="7"/>
    </row>
    <row r="289" spans="6:6" x14ac:dyDescent="0.2">
      <c r="F289" s="7"/>
    </row>
    <row r="290" spans="6:6" x14ac:dyDescent="0.2">
      <c r="F290" s="7"/>
    </row>
    <row r="291" spans="6:6" x14ac:dyDescent="0.2">
      <c r="F291" s="7"/>
    </row>
    <row r="292" spans="6:6" x14ac:dyDescent="0.2">
      <c r="F292" s="7"/>
    </row>
    <row r="293" spans="6:6" x14ac:dyDescent="0.2">
      <c r="F293" s="7"/>
    </row>
    <row r="294" spans="6:6" x14ac:dyDescent="0.2">
      <c r="F294" s="7"/>
    </row>
    <row r="295" spans="6:6" x14ac:dyDescent="0.2">
      <c r="F295" s="7"/>
    </row>
    <row r="296" spans="6:6" x14ac:dyDescent="0.2">
      <c r="F296" s="7"/>
    </row>
    <row r="297" spans="6:6" x14ac:dyDescent="0.2">
      <c r="F297" s="7"/>
    </row>
    <row r="298" spans="6:6" x14ac:dyDescent="0.2">
      <c r="F298" s="7"/>
    </row>
    <row r="299" spans="6:6" x14ac:dyDescent="0.2">
      <c r="F299" s="7"/>
    </row>
    <row r="300" spans="6:6" x14ac:dyDescent="0.2">
      <c r="F300" s="7"/>
    </row>
    <row r="301" spans="6:6" x14ac:dyDescent="0.2">
      <c r="F301" s="7"/>
    </row>
    <row r="302" spans="6:6" x14ac:dyDescent="0.2">
      <c r="F302" s="7"/>
    </row>
    <row r="303" spans="6:6" x14ac:dyDescent="0.2">
      <c r="F303" s="7"/>
    </row>
    <row r="304" spans="6:6" x14ac:dyDescent="0.2">
      <c r="F304" s="7"/>
    </row>
    <row r="305" spans="6:6" x14ac:dyDescent="0.2">
      <c r="F305" s="7"/>
    </row>
    <row r="306" spans="6:6" x14ac:dyDescent="0.2">
      <c r="F306" s="7"/>
    </row>
    <row r="307" spans="6:6" x14ac:dyDescent="0.2">
      <c r="F307" s="7"/>
    </row>
    <row r="308" spans="6:6" x14ac:dyDescent="0.2">
      <c r="F308" s="7"/>
    </row>
    <row r="309" spans="6:6" x14ac:dyDescent="0.2">
      <c r="F309" s="7"/>
    </row>
    <row r="310" spans="6:6" x14ac:dyDescent="0.2">
      <c r="F310" s="7"/>
    </row>
    <row r="311" spans="6:6" x14ac:dyDescent="0.2">
      <c r="F311" s="7"/>
    </row>
    <row r="312" spans="6:6" x14ac:dyDescent="0.2">
      <c r="F312" s="7"/>
    </row>
    <row r="313" spans="6:6" x14ac:dyDescent="0.2">
      <c r="F313" s="7"/>
    </row>
    <row r="314" spans="6:6" x14ac:dyDescent="0.2">
      <c r="F314" s="7"/>
    </row>
    <row r="315" spans="6:6" x14ac:dyDescent="0.2">
      <c r="F315" s="7"/>
    </row>
    <row r="316" spans="6:6" x14ac:dyDescent="0.2">
      <c r="F316" s="7"/>
    </row>
    <row r="317" spans="6:6" x14ac:dyDescent="0.2">
      <c r="F317" s="7"/>
    </row>
    <row r="318" spans="6:6" x14ac:dyDescent="0.2">
      <c r="F318" s="7"/>
    </row>
    <row r="319" spans="6:6" x14ac:dyDescent="0.2">
      <c r="F319" s="7"/>
    </row>
    <row r="320" spans="6:6" x14ac:dyDescent="0.2">
      <c r="F320" s="7"/>
    </row>
    <row r="321" spans="6:6" x14ac:dyDescent="0.2">
      <c r="F321" s="7"/>
    </row>
    <row r="322" spans="6:6" x14ac:dyDescent="0.2">
      <c r="F322" s="7"/>
    </row>
    <row r="323" spans="6:6" x14ac:dyDescent="0.2">
      <c r="F323" s="7"/>
    </row>
    <row r="324" spans="6:6" x14ac:dyDescent="0.2">
      <c r="F324" s="7"/>
    </row>
    <row r="325" spans="6:6" x14ac:dyDescent="0.2">
      <c r="F325" s="7"/>
    </row>
    <row r="326" spans="6:6" x14ac:dyDescent="0.2">
      <c r="F326" s="7"/>
    </row>
    <row r="327" spans="6:6" x14ac:dyDescent="0.2">
      <c r="F327" s="7"/>
    </row>
    <row r="328" spans="6:6" x14ac:dyDescent="0.2">
      <c r="F328" s="7"/>
    </row>
    <row r="329" spans="6:6" x14ac:dyDescent="0.2">
      <c r="F329" s="7"/>
    </row>
    <row r="330" spans="6:6" x14ac:dyDescent="0.2">
      <c r="F330" s="7"/>
    </row>
    <row r="331" spans="6:6" x14ac:dyDescent="0.2">
      <c r="F331" s="7"/>
    </row>
    <row r="332" spans="6:6" x14ac:dyDescent="0.2">
      <c r="F332" s="7"/>
    </row>
    <row r="333" spans="6:6" x14ac:dyDescent="0.2">
      <c r="F333" s="7"/>
    </row>
    <row r="334" spans="6:6" x14ac:dyDescent="0.2">
      <c r="F334" s="7"/>
    </row>
    <row r="335" spans="6:6" x14ac:dyDescent="0.2">
      <c r="F335" s="7"/>
    </row>
    <row r="336" spans="6:6" x14ac:dyDescent="0.2">
      <c r="F336" s="7"/>
    </row>
    <row r="337" spans="6:6" x14ac:dyDescent="0.2">
      <c r="F337" s="7"/>
    </row>
    <row r="338" spans="6:6" x14ac:dyDescent="0.2">
      <c r="F338" s="7"/>
    </row>
    <row r="339" spans="6:6" x14ac:dyDescent="0.2">
      <c r="F339" s="7"/>
    </row>
    <row r="340" spans="6:6" x14ac:dyDescent="0.2">
      <c r="F340" s="7"/>
    </row>
    <row r="341" spans="6:6" x14ac:dyDescent="0.2">
      <c r="F341" s="7"/>
    </row>
    <row r="342" spans="6:6" x14ac:dyDescent="0.2">
      <c r="F342" s="7"/>
    </row>
    <row r="343" spans="6:6" x14ac:dyDescent="0.2">
      <c r="F343" s="7"/>
    </row>
    <row r="344" spans="6:6" x14ac:dyDescent="0.2">
      <c r="F344" s="7"/>
    </row>
    <row r="345" spans="6:6" x14ac:dyDescent="0.2">
      <c r="F345" s="7"/>
    </row>
    <row r="346" spans="6:6" x14ac:dyDescent="0.2">
      <c r="F346" s="7"/>
    </row>
  </sheetData>
  <protectedRanges>
    <protectedRange sqref="E113:E114" name="Range1"/>
    <protectedRange sqref="E105:E109 E112" name="Range1_1"/>
    <protectedRange sqref="E118" name="Range1_5"/>
    <protectedRange sqref="E119:E122" name="Range1_6"/>
  </protectedRanges>
  <mergeCells count="5">
    <mergeCell ref="B49:B50"/>
    <mergeCell ref="C49:C50"/>
    <mergeCell ref="D49:D50"/>
    <mergeCell ref="E49:E50"/>
    <mergeCell ref="F49:F50"/>
  </mergeCells>
  <phoneticPr fontId="3" type="noConversion"/>
  <pageMargins left="0.70866141732283472" right="0.19685039370078741" top="0.74803149606299213" bottom="0.74803149606299213" header="0.31496062992125984" footer="0.31496062992125984"/>
  <pageSetup paperSize="9" scale="88" orientation="portrait" r:id="rId1"/>
  <headerFooter differentFirst="1" alignWithMargins="0">
    <oddHeader>&amp;L&amp;K00-024Projektni ured:  PLANETARIS d.o.o., Vončinina ulica 2, Zagreb
Građevina:  UČENIČKI DOM U SKLOPU GRADITELJSKE ŠKOLE ČAKOVEC, ŠPORTSKA 1, ČAKOVEC, k.č.br. 2468/2, k.o. Čakovec</oddHeader>
    <oddFooter>&amp;L&amp;K00-024Zagreb, rujan 2016. godine&amp;R&amp;9&amp;K00-027&amp;P/&amp;N</oddFooter>
  </headerFooter>
  <rowBreaks count="7" manualBreakCount="7">
    <brk id="19" max="5" man="1"/>
    <brk id="37" max="5" man="1"/>
    <brk id="46" max="5" man="1"/>
    <brk id="54" max="5" man="1"/>
    <brk id="82" max="5" man="1"/>
    <brk id="94" max="5" man="1"/>
    <brk id="134"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F95"/>
  <sheetViews>
    <sheetView view="pageLayout" topLeftCell="A17" zoomScale="96" zoomScaleNormal="100" zoomScalePageLayoutView="96" workbookViewId="0">
      <selection activeCell="F34" sqref="F34"/>
    </sheetView>
  </sheetViews>
  <sheetFormatPr defaultRowHeight="15" x14ac:dyDescent="0.25"/>
  <cols>
    <col min="1" max="1" width="13" style="49" customWidth="1"/>
    <col min="2" max="4" width="15.140625" style="49" customWidth="1"/>
    <col min="5" max="5" width="12.140625" style="49" customWidth="1"/>
    <col min="6" max="6" width="18" style="319" customWidth="1"/>
    <col min="7" max="256" width="9.140625" style="49"/>
    <col min="257" max="257" width="13" style="49" customWidth="1"/>
    <col min="258" max="260" width="15.140625" style="49" customWidth="1"/>
    <col min="261" max="261" width="12.140625" style="49" customWidth="1"/>
    <col min="262" max="262" width="18" style="49" customWidth="1"/>
    <col min="263" max="512" width="9.140625" style="49"/>
    <col min="513" max="513" width="13" style="49" customWidth="1"/>
    <col min="514" max="516" width="15.140625" style="49" customWidth="1"/>
    <col min="517" max="517" width="12.140625" style="49" customWidth="1"/>
    <col min="518" max="518" width="18" style="49" customWidth="1"/>
    <col min="519" max="768" width="9.140625" style="49"/>
    <col min="769" max="769" width="13" style="49" customWidth="1"/>
    <col min="770" max="772" width="15.140625" style="49" customWidth="1"/>
    <col min="773" max="773" width="12.140625" style="49" customWidth="1"/>
    <col min="774" max="774" width="18" style="49" customWidth="1"/>
    <col min="775" max="1024" width="9.140625" style="49"/>
    <col min="1025" max="1025" width="13" style="49" customWidth="1"/>
    <col min="1026" max="1028" width="15.140625" style="49" customWidth="1"/>
    <col min="1029" max="1029" width="12.140625" style="49" customWidth="1"/>
    <col min="1030" max="1030" width="18" style="49" customWidth="1"/>
    <col min="1031" max="1280" width="9.140625" style="49"/>
    <col min="1281" max="1281" width="13" style="49" customWidth="1"/>
    <col min="1282" max="1284" width="15.140625" style="49" customWidth="1"/>
    <col min="1285" max="1285" width="12.140625" style="49" customWidth="1"/>
    <col min="1286" max="1286" width="18" style="49" customWidth="1"/>
    <col min="1287" max="1536" width="9.140625" style="49"/>
    <col min="1537" max="1537" width="13" style="49" customWidth="1"/>
    <col min="1538" max="1540" width="15.140625" style="49" customWidth="1"/>
    <col min="1541" max="1541" width="12.140625" style="49" customWidth="1"/>
    <col min="1542" max="1542" width="18" style="49" customWidth="1"/>
    <col min="1543" max="1792" width="9.140625" style="49"/>
    <col min="1793" max="1793" width="13" style="49" customWidth="1"/>
    <col min="1794" max="1796" width="15.140625" style="49" customWidth="1"/>
    <col min="1797" max="1797" width="12.140625" style="49" customWidth="1"/>
    <col min="1798" max="1798" width="18" style="49" customWidth="1"/>
    <col min="1799" max="2048" width="9.140625" style="49"/>
    <col min="2049" max="2049" width="13" style="49" customWidth="1"/>
    <col min="2050" max="2052" width="15.140625" style="49" customWidth="1"/>
    <col min="2053" max="2053" width="12.140625" style="49" customWidth="1"/>
    <col min="2054" max="2054" width="18" style="49" customWidth="1"/>
    <col min="2055" max="2304" width="9.140625" style="49"/>
    <col min="2305" max="2305" width="13" style="49" customWidth="1"/>
    <col min="2306" max="2308" width="15.140625" style="49" customWidth="1"/>
    <col min="2309" max="2309" width="12.140625" style="49" customWidth="1"/>
    <col min="2310" max="2310" width="18" style="49" customWidth="1"/>
    <col min="2311" max="2560" width="9.140625" style="49"/>
    <col min="2561" max="2561" width="13" style="49" customWidth="1"/>
    <col min="2562" max="2564" width="15.140625" style="49" customWidth="1"/>
    <col min="2565" max="2565" width="12.140625" style="49" customWidth="1"/>
    <col min="2566" max="2566" width="18" style="49" customWidth="1"/>
    <col min="2567" max="2816" width="9.140625" style="49"/>
    <col min="2817" max="2817" width="13" style="49" customWidth="1"/>
    <col min="2818" max="2820" width="15.140625" style="49" customWidth="1"/>
    <col min="2821" max="2821" width="12.140625" style="49" customWidth="1"/>
    <col min="2822" max="2822" width="18" style="49" customWidth="1"/>
    <col min="2823" max="3072" width="9.140625" style="49"/>
    <col min="3073" max="3073" width="13" style="49" customWidth="1"/>
    <col min="3074" max="3076" width="15.140625" style="49" customWidth="1"/>
    <col min="3077" max="3077" width="12.140625" style="49" customWidth="1"/>
    <col min="3078" max="3078" width="18" style="49" customWidth="1"/>
    <col min="3079" max="3328" width="9.140625" style="49"/>
    <col min="3329" max="3329" width="13" style="49" customWidth="1"/>
    <col min="3330" max="3332" width="15.140625" style="49" customWidth="1"/>
    <col min="3333" max="3333" width="12.140625" style="49" customWidth="1"/>
    <col min="3334" max="3334" width="18" style="49" customWidth="1"/>
    <col min="3335" max="3584" width="9.140625" style="49"/>
    <col min="3585" max="3585" width="13" style="49" customWidth="1"/>
    <col min="3586" max="3588" width="15.140625" style="49" customWidth="1"/>
    <col min="3589" max="3589" width="12.140625" style="49" customWidth="1"/>
    <col min="3590" max="3590" width="18" style="49" customWidth="1"/>
    <col min="3591" max="3840" width="9.140625" style="49"/>
    <col min="3841" max="3841" width="13" style="49" customWidth="1"/>
    <col min="3842" max="3844" width="15.140625" style="49" customWidth="1"/>
    <col min="3845" max="3845" width="12.140625" style="49" customWidth="1"/>
    <col min="3846" max="3846" width="18" style="49" customWidth="1"/>
    <col min="3847" max="4096" width="9.140625" style="49"/>
    <col min="4097" max="4097" width="13" style="49" customWidth="1"/>
    <col min="4098" max="4100" width="15.140625" style="49" customWidth="1"/>
    <col min="4101" max="4101" width="12.140625" style="49" customWidth="1"/>
    <col min="4102" max="4102" width="18" style="49" customWidth="1"/>
    <col min="4103" max="4352" width="9.140625" style="49"/>
    <col min="4353" max="4353" width="13" style="49" customWidth="1"/>
    <col min="4354" max="4356" width="15.140625" style="49" customWidth="1"/>
    <col min="4357" max="4357" width="12.140625" style="49" customWidth="1"/>
    <col min="4358" max="4358" width="18" style="49" customWidth="1"/>
    <col min="4359" max="4608" width="9.140625" style="49"/>
    <col min="4609" max="4609" width="13" style="49" customWidth="1"/>
    <col min="4610" max="4612" width="15.140625" style="49" customWidth="1"/>
    <col min="4613" max="4613" width="12.140625" style="49" customWidth="1"/>
    <col min="4614" max="4614" width="18" style="49" customWidth="1"/>
    <col min="4615" max="4864" width="9.140625" style="49"/>
    <col min="4865" max="4865" width="13" style="49" customWidth="1"/>
    <col min="4866" max="4868" width="15.140625" style="49" customWidth="1"/>
    <col min="4869" max="4869" width="12.140625" style="49" customWidth="1"/>
    <col min="4870" max="4870" width="18" style="49" customWidth="1"/>
    <col min="4871" max="5120" width="9.140625" style="49"/>
    <col min="5121" max="5121" width="13" style="49" customWidth="1"/>
    <col min="5122" max="5124" width="15.140625" style="49" customWidth="1"/>
    <col min="5125" max="5125" width="12.140625" style="49" customWidth="1"/>
    <col min="5126" max="5126" width="18" style="49" customWidth="1"/>
    <col min="5127" max="5376" width="9.140625" style="49"/>
    <col min="5377" max="5377" width="13" style="49" customWidth="1"/>
    <col min="5378" max="5380" width="15.140625" style="49" customWidth="1"/>
    <col min="5381" max="5381" width="12.140625" style="49" customWidth="1"/>
    <col min="5382" max="5382" width="18" style="49" customWidth="1"/>
    <col min="5383" max="5632" width="9.140625" style="49"/>
    <col min="5633" max="5633" width="13" style="49" customWidth="1"/>
    <col min="5634" max="5636" width="15.140625" style="49" customWidth="1"/>
    <col min="5637" max="5637" width="12.140625" style="49" customWidth="1"/>
    <col min="5638" max="5638" width="18" style="49" customWidth="1"/>
    <col min="5639" max="5888" width="9.140625" style="49"/>
    <col min="5889" max="5889" width="13" style="49" customWidth="1"/>
    <col min="5890" max="5892" width="15.140625" style="49" customWidth="1"/>
    <col min="5893" max="5893" width="12.140625" style="49" customWidth="1"/>
    <col min="5894" max="5894" width="18" style="49" customWidth="1"/>
    <col min="5895" max="6144" width="9.140625" style="49"/>
    <col min="6145" max="6145" width="13" style="49" customWidth="1"/>
    <col min="6146" max="6148" width="15.140625" style="49" customWidth="1"/>
    <col min="6149" max="6149" width="12.140625" style="49" customWidth="1"/>
    <col min="6150" max="6150" width="18" style="49" customWidth="1"/>
    <col min="6151" max="6400" width="9.140625" style="49"/>
    <col min="6401" max="6401" width="13" style="49" customWidth="1"/>
    <col min="6402" max="6404" width="15.140625" style="49" customWidth="1"/>
    <col min="6405" max="6405" width="12.140625" style="49" customWidth="1"/>
    <col min="6406" max="6406" width="18" style="49" customWidth="1"/>
    <col min="6407" max="6656" width="9.140625" style="49"/>
    <col min="6657" max="6657" width="13" style="49" customWidth="1"/>
    <col min="6658" max="6660" width="15.140625" style="49" customWidth="1"/>
    <col min="6661" max="6661" width="12.140625" style="49" customWidth="1"/>
    <col min="6662" max="6662" width="18" style="49" customWidth="1"/>
    <col min="6663" max="6912" width="9.140625" style="49"/>
    <col min="6913" max="6913" width="13" style="49" customWidth="1"/>
    <col min="6914" max="6916" width="15.140625" style="49" customWidth="1"/>
    <col min="6917" max="6917" width="12.140625" style="49" customWidth="1"/>
    <col min="6918" max="6918" width="18" style="49" customWidth="1"/>
    <col min="6919" max="7168" width="9.140625" style="49"/>
    <col min="7169" max="7169" width="13" style="49" customWidth="1"/>
    <col min="7170" max="7172" width="15.140625" style="49" customWidth="1"/>
    <col min="7173" max="7173" width="12.140625" style="49" customWidth="1"/>
    <col min="7174" max="7174" width="18" style="49" customWidth="1"/>
    <col min="7175" max="7424" width="9.140625" style="49"/>
    <col min="7425" max="7425" width="13" style="49" customWidth="1"/>
    <col min="7426" max="7428" width="15.140625" style="49" customWidth="1"/>
    <col min="7429" max="7429" width="12.140625" style="49" customWidth="1"/>
    <col min="7430" max="7430" width="18" style="49" customWidth="1"/>
    <col min="7431" max="7680" width="9.140625" style="49"/>
    <col min="7681" max="7681" width="13" style="49" customWidth="1"/>
    <col min="7682" max="7684" width="15.140625" style="49" customWidth="1"/>
    <col min="7685" max="7685" width="12.140625" style="49" customWidth="1"/>
    <col min="7686" max="7686" width="18" style="49" customWidth="1"/>
    <col min="7687" max="7936" width="9.140625" style="49"/>
    <col min="7937" max="7937" width="13" style="49" customWidth="1"/>
    <col min="7938" max="7940" width="15.140625" style="49" customWidth="1"/>
    <col min="7941" max="7941" width="12.140625" style="49" customWidth="1"/>
    <col min="7942" max="7942" width="18" style="49" customWidth="1"/>
    <col min="7943" max="8192" width="9.140625" style="49"/>
    <col min="8193" max="8193" width="13" style="49" customWidth="1"/>
    <col min="8194" max="8196" width="15.140625" style="49" customWidth="1"/>
    <col min="8197" max="8197" width="12.140625" style="49" customWidth="1"/>
    <col min="8198" max="8198" width="18" style="49" customWidth="1"/>
    <col min="8199" max="8448" width="9.140625" style="49"/>
    <col min="8449" max="8449" width="13" style="49" customWidth="1"/>
    <col min="8450" max="8452" width="15.140625" style="49" customWidth="1"/>
    <col min="8453" max="8453" width="12.140625" style="49" customWidth="1"/>
    <col min="8454" max="8454" width="18" style="49" customWidth="1"/>
    <col min="8455" max="8704" width="9.140625" style="49"/>
    <col min="8705" max="8705" width="13" style="49" customWidth="1"/>
    <col min="8706" max="8708" width="15.140625" style="49" customWidth="1"/>
    <col min="8709" max="8709" width="12.140625" style="49" customWidth="1"/>
    <col min="8710" max="8710" width="18" style="49" customWidth="1"/>
    <col min="8711" max="8960" width="9.140625" style="49"/>
    <col min="8961" max="8961" width="13" style="49" customWidth="1"/>
    <col min="8962" max="8964" width="15.140625" style="49" customWidth="1"/>
    <col min="8965" max="8965" width="12.140625" style="49" customWidth="1"/>
    <col min="8966" max="8966" width="18" style="49" customWidth="1"/>
    <col min="8967" max="9216" width="9.140625" style="49"/>
    <col min="9217" max="9217" width="13" style="49" customWidth="1"/>
    <col min="9218" max="9220" width="15.140625" style="49" customWidth="1"/>
    <col min="9221" max="9221" width="12.140625" style="49" customWidth="1"/>
    <col min="9222" max="9222" width="18" style="49" customWidth="1"/>
    <col min="9223" max="9472" width="9.140625" style="49"/>
    <col min="9473" max="9473" width="13" style="49" customWidth="1"/>
    <col min="9474" max="9476" width="15.140625" style="49" customWidth="1"/>
    <col min="9477" max="9477" width="12.140625" style="49" customWidth="1"/>
    <col min="9478" max="9478" width="18" style="49" customWidth="1"/>
    <col min="9479" max="9728" width="9.140625" style="49"/>
    <col min="9729" max="9729" width="13" style="49" customWidth="1"/>
    <col min="9730" max="9732" width="15.140625" style="49" customWidth="1"/>
    <col min="9733" max="9733" width="12.140625" style="49" customWidth="1"/>
    <col min="9734" max="9734" width="18" style="49" customWidth="1"/>
    <col min="9735" max="9984" width="9.140625" style="49"/>
    <col min="9985" max="9985" width="13" style="49" customWidth="1"/>
    <col min="9986" max="9988" width="15.140625" style="49" customWidth="1"/>
    <col min="9989" max="9989" width="12.140625" style="49" customWidth="1"/>
    <col min="9990" max="9990" width="18" style="49" customWidth="1"/>
    <col min="9991" max="10240" width="9.140625" style="49"/>
    <col min="10241" max="10241" width="13" style="49" customWidth="1"/>
    <col min="10242" max="10244" width="15.140625" style="49" customWidth="1"/>
    <col min="10245" max="10245" width="12.140625" style="49" customWidth="1"/>
    <col min="10246" max="10246" width="18" style="49" customWidth="1"/>
    <col min="10247" max="10496" width="9.140625" style="49"/>
    <col min="10497" max="10497" width="13" style="49" customWidth="1"/>
    <col min="10498" max="10500" width="15.140625" style="49" customWidth="1"/>
    <col min="10501" max="10501" width="12.140625" style="49" customWidth="1"/>
    <col min="10502" max="10502" width="18" style="49" customWidth="1"/>
    <col min="10503" max="10752" width="9.140625" style="49"/>
    <col min="10753" max="10753" width="13" style="49" customWidth="1"/>
    <col min="10754" max="10756" width="15.140625" style="49" customWidth="1"/>
    <col min="10757" max="10757" width="12.140625" style="49" customWidth="1"/>
    <col min="10758" max="10758" width="18" style="49" customWidth="1"/>
    <col min="10759" max="11008" width="9.140625" style="49"/>
    <col min="11009" max="11009" width="13" style="49" customWidth="1"/>
    <col min="11010" max="11012" width="15.140625" style="49" customWidth="1"/>
    <col min="11013" max="11013" width="12.140625" style="49" customWidth="1"/>
    <col min="11014" max="11014" width="18" style="49" customWidth="1"/>
    <col min="11015" max="11264" width="9.140625" style="49"/>
    <col min="11265" max="11265" width="13" style="49" customWidth="1"/>
    <col min="11266" max="11268" width="15.140625" style="49" customWidth="1"/>
    <col min="11269" max="11269" width="12.140625" style="49" customWidth="1"/>
    <col min="11270" max="11270" width="18" style="49" customWidth="1"/>
    <col min="11271" max="11520" width="9.140625" style="49"/>
    <col min="11521" max="11521" width="13" style="49" customWidth="1"/>
    <col min="11522" max="11524" width="15.140625" style="49" customWidth="1"/>
    <col min="11525" max="11525" width="12.140625" style="49" customWidth="1"/>
    <col min="11526" max="11526" width="18" style="49" customWidth="1"/>
    <col min="11527" max="11776" width="9.140625" style="49"/>
    <col min="11777" max="11777" width="13" style="49" customWidth="1"/>
    <col min="11778" max="11780" width="15.140625" style="49" customWidth="1"/>
    <col min="11781" max="11781" width="12.140625" style="49" customWidth="1"/>
    <col min="11782" max="11782" width="18" style="49" customWidth="1"/>
    <col min="11783" max="12032" width="9.140625" style="49"/>
    <col min="12033" max="12033" width="13" style="49" customWidth="1"/>
    <col min="12034" max="12036" width="15.140625" style="49" customWidth="1"/>
    <col min="12037" max="12037" width="12.140625" style="49" customWidth="1"/>
    <col min="12038" max="12038" width="18" style="49" customWidth="1"/>
    <col min="12039" max="12288" width="9.140625" style="49"/>
    <col min="12289" max="12289" width="13" style="49" customWidth="1"/>
    <col min="12290" max="12292" width="15.140625" style="49" customWidth="1"/>
    <col min="12293" max="12293" width="12.140625" style="49" customWidth="1"/>
    <col min="12294" max="12294" width="18" style="49" customWidth="1"/>
    <col min="12295" max="12544" width="9.140625" style="49"/>
    <col min="12545" max="12545" width="13" style="49" customWidth="1"/>
    <col min="12546" max="12548" width="15.140625" style="49" customWidth="1"/>
    <col min="12549" max="12549" width="12.140625" style="49" customWidth="1"/>
    <col min="12550" max="12550" width="18" style="49" customWidth="1"/>
    <col min="12551" max="12800" width="9.140625" style="49"/>
    <col min="12801" max="12801" width="13" style="49" customWidth="1"/>
    <col min="12802" max="12804" width="15.140625" style="49" customWidth="1"/>
    <col min="12805" max="12805" width="12.140625" style="49" customWidth="1"/>
    <col min="12806" max="12806" width="18" style="49" customWidth="1"/>
    <col min="12807" max="13056" width="9.140625" style="49"/>
    <col min="13057" max="13057" width="13" style="49" customWidth="1"/>
    <col min="13058" max="13060" width="15.140625" style="49" customWidth="1"/>
    <col min="13061" max="13061" width="12.140625" style="49" customWidth="1"/>
    <col min="13062" max="13062" width="18" style="49" customWidth="1"/>
    <col min="13063" max="13312" width="9.140625" style="49"/>
    <col min="13313" max="13313" width="13" style="49" customWidth="1"/>
    <col min="13314" max="13316" width="15.140625" style="49" customWidth="1"/>
    <col min="13317" max="13317" width="12.140625" style="49" customWidth="1"/>
    <col min="13318" max="13318" width="18" style="49" customWidth="1"/>
    <col min="13319" max="13568" width="9.140625" style="49"/>
    <col min="13569" max="13569" width="13" style="49" customWidth="1"/>
    <col min="13570" max="13572" width="15.140625" style="49" customWidth="1"/>
    <col min="13573" max="13573" width="12.140625" style="49" customWidth="1"/>
    <col min="13574" max="13574" width="18" style="49" customWidth="1"/>
    <col min="13575" max="13824" width="9.140625" style="49"/>
    <col min="13825" max="13825" width="13" style="49" customWidth="1"/>
    <col min="13826" max="13828" width="15.140625" style="49" customWidth="1"/>
    <col min="13829" max="13829" width="12.140625" style="49" customWidth="1"/>
    <col min="13830" max="13830" width="18" style="49" customWidth="1"/>
    <col min="13831" max="14080" width="9.140625" style="49"/>
    <col min="14081" max="14081" width="13" style="49" customWidth="1"/>
    <col min="14082" max="14084" width="15.140625" style="49" customWidth="1"/>
    <col min="14085" max="14085" width="12.140625" style="49" customWidth="1"/>
    <col min="14086" max="14086" width="18" style="49" customWidth="1"/>
    <col min="14087" max="14336" width="9.140625" style="49"/>
    <col min="14337" max="14337" width="13" style="49" customWidth="1"/>
    <col min="14338" max="14340" width="15.140625" style="49" customWidth="1"/>
    <col min="14341" max="14341" width="12.140625" style="49" customWidth="1"/>
    <col min="14342" max="14342" width="18" style="49" customWidth="1"/>
    <col min="14343" max="14592" width="9.140625" style="49"/>
    <col min="14593" max="14593" width="13" style="49" customWidth="1"/>
    <col min="14594" max="14596" width="15.140625" style="49" customWidth="1"/>
    <col min="14597" max="14597" width="12.140625" style="49" customWidth="1"/>
    <col min="14598" max="14598" width="18" style="49" customWidth="1"/>
    <col min="14599" max="14848" width="9.140625" style="49"/>
    <col min="14849" max="14849" width="13" style="49" customWidth="1"/>
    <col min="14850" max="14852" width="15.140625" style="49" customWidth="1"/>
    <col min="14853" max="14853" width="12.140625" style="49" customWidth="1"/>
    <col min="14854" max="14854" width="18" style="49" customWidth="1"/>
    <col min="14855" max="15104" width="9.140625" style="49"/>
    <col min="15105" max="15105" width="13" style="49" customWidth="1"/>
    <col min="15106" max="15108" width="15.140625" style="49" customWidth="1"/>
    <col min="15109" max="15109" width="12.140625" style="49" customWidth="1"/>
    <col min="15110" max="15110" width="18" style="49" customWidth="1"/>
    <col min="15111" max="15360" width="9.140625" style="49"/>
    <col min="15361" max="15361" width="13" style="49" customWidth="1"/>
    <col min="15362" max="15364" width="15.140625" style="49" customWidth="1"/>
    <col min="15365" max="15365" width="12.140625" style="49" customWidth="1"/>
    <col min="15366" max="15366" width="18" style="49" customWidth="1"/>
    <col min="15367" max="15616" width="9.140625" style="49"/>
    <col min="15617" max="15617" width="13" style="49" customWidth="1"/>
    <col min="15618" max="15620" width="15.140625" style="49" customWidth="1"/>
    <col min="15621" max="15621" width="12.140625" style="49" customWidth="1"/>
    <col min="15622" max="15622" width="18" style="49" customWidth="1"/>
    <col min="15623" max="15872" width="9.140625" style="49"/>
    <col min="15873" max="15873" width="13" style="49" customWidth="1"/>
    <col min="15874" max="15876" width="15.140625" style="49" customWidth="1"/>
    <col min="15877" max="15877" width="12.140625" style="49" customWidth="1"/>
    <col min="15878" max="15878" width="18" style="49" customWidth="1"/>
    <col min="15879" max="16128" width="9.140625" style="49"/>
    <col min="16129" max="16129" width="13" style="49" customWidth="1"/>
    <col min="16130" max="16132" width="15.140625" style="49" customWidth="1"/>
    <col min="16133" max="16133" width="12.140625" style="49" customWidth="1"/>
    <col min="16134" max="16134" width="18" style="49" customWidth="1"/>
    <col min="16135" max="16384" width="9.140625" style="49"/>
  </cols>
  <sheetData>
    <row r="2" spans="1:6" x14ac:dyDescent="0.25">
      <c r="B2" s="50"/>
    </row>
    <row r="3" spans="1:6" x14ac:dyDescent="0.25">
      <c r="A3" s="51"/>
      <c r="B3" s="51"/>
      <c r="C3" s="51"/>
      <c r="D3" s="51"/>
      <c r="E3" s="51"/>
      <c r="F3" s="320"/>
    </row>
    <row r="4" spans="1:6" ht="42.75" customHeight="1" x14ac:dyDescent="0.25">
      <c r="A4" s="52" t="s">
        <v>33</v>
      </c>
      <c r="B4" s="337" t="s">
        <v>96</v>
      </c>
      <c r="C4" s="338"/>
      <c r="D4" s="338"/>
      <c r="E4" s="53"/>
      <c r="F4" s="321"/>
    </row>
    <row r="5" spans="1:6" x14ac:dyDescent="0.25">
      <c r="A5" s="55"/>
      <c r="B5" s="56"/>
      <c r="C5" s="57"/>
      <c r="D5" s="57"/>
      <c r="E5" s="53"/>
      <c r="F5" s="321"/>
    </row>
    <row r="6" spans="1:6" x14ac:dyDescent="0.25">
      <c r="A6" s="55"/>
      <c r="B6" s="58"/>
      <c r="C6" s="59"/>
      <c r="D6" s="57"/>
      <c r="E6" s="53"/>
      <c r="F6" s="321"/>
    </row>
    <row r="7" spans="1:6" x14ac:dyDescent="0.25">
      <c r="A7" s="60" t="s">
        <v>34</v>
      </c>
      <c r="B7" s="300" t="s">
        <v>97</v>
      </c>
      <c r="C7" s="59"/>
      <c r="D7" s="57"/>
      <c r="E7" s="53"/>
      <c r="F7" s="321"/>
    </row>
    <row r="8" spans="1:6" x14ac:dyDescent="0.25">
      <c r="A8" s="55"/>
      <c r="B8" s="300" t="s">
        <v>98</v>
      </c>
      <c r="C8" s="57"/>
      <c r="D8" s="57"/>
      <c r="E8" s="53"/>
      <c r="F8" s="321"/>
    </row>
    <row r="9" spans="1:6" x14ac:dyDescent="0.25">
      <c r="A9" s="55"/>
      <c r="B9" s="56"/>
      <c r="C9" s="57"/>
      <c r="D9" s="57"/>
      <c r="E9" s="53"/>
      <c r="F9" s="321"/>
    </row>
    <row r="10" spans="1:6" x14ac:dyDescent="0.25">
      <c r="A10" s="55"/>
      <c r="B10" s="57"/>
      <c r="C10" s="57"/>
      <c r="D10" s="57"/>
      <c r="E10" s="53"/>
      <c r="F10" s="321"/>
    </row>
    <row r="11" spans="1:6" x14ac:dyDescent="0.25">
      <c r="A11" s="52" t="s">
        <v>35</v>
      </c>
      <c r="B11" s="301" t="s">
        <v>99</v>
      </c>
      <c r="C11" s="55"/>
      <c r="D11" s="61"/>
      <c r="E11" s="61"/>
      <c r="F11" s="321"/>
    </row>
    <row r="12" spans="1:6" ht="15.75" x14ac:dyDescent="0.25">
      <c r="A12" s="55"/>
      <c r="B12" s="62"/>
      <c r="C12" s="61"/>
      <c r="D12" s="61"/>
      <c r="E12" s="61"/>
      <c r="F12" s="321"/>
    </row>
    <row r="13" spans="1:6" x14ac:dyDescent="0.25">
      <c r="A13" s="55"/>
      <c r="B13" s="63"/>
      <c r="C13" s="57"/>
      <c r="D13" s="54"/>
      <c r="E13" s="53"/>
      <c r="F13" s="321"/>
    </row>
    <row r="14" spans="1:6" ht="15.75" x14ac:dyDescent="0.25">
      <c r="A14" s="64" t="s">
        <v>41</v>
      </c>
      <c r="B14" s="65" t="s">
        <v>42</v>
      </c>
      <c r="C14" s="57"/>
      <c r="D14" s="54"/>
      <c r="E14" s="53"/>
      <c r="F14" s="321"/>
    </row>
    <row r="15" spans="1:6" x14ac:dyDescent="0.25">
      <c r="A15" s="55"/>
      <c r="B15" s="339" t="s">
        <v>53</v>
      </c>
      <c r="C15" s="340"/>
      <c r="D15" s="57"/>
      <c r="E15" s="53"/>
      <c r="F15" s="321"/>
    </row>
    <row r="16" spans="1:6" x14ac:dyDescent="0.25">
      <c r="A16" s="55"/>
      <c r="B16" s="52"/>
      <c r="C16" s="57"/>
      <c r="D16" s="57"/>
      <c r="E16" s="53"/>
      <c r="F16" s="321"/>
    </row>
    <row r="17" spans="1:6" x14ac:dyDescent="0.25">
      <c r="A17" s="57"/>
      <c r="B17" s="61"/>
      <c r="C17" s="57"/>
      <c r="D17" s="57"/>
      <c r="E17" s="57"/>
      <c r="F17" s="53"/>
    </row>
    <row r="18" spans="1:6" s="67" customFormat="1" ht="43.5" customHeight="1" x14ac:dyDescent="0.25">
      <c r="A18" s="66"/>
      <c r="B18" s="341" t="s">
        <v>61</v>
      </c>
      <c r="C18" s="341"/>
      <c r="D18" s="341"/>
      <c r="E18" s="341"/>
      <c r="F18" s="342"/>
    </row>
    <row r="19" spans="1:6" x14ac:dyDescent="0.25">
      <c r="A19" s="57"/>
      <c r="B19" s="61"/>
      <c r="C19" s="68"/>
      <c r="D19" s="57"/>
      <c r="E19" s="57"/>
      <c r="F19" s="53"/>
    </row>
    <row r="20" spans="1:6" x14ac:dyDescent="0.25">
      <c r="A20" s="57"/>
      <c r="B20" s="61"/>
      <c r="C20" s="68"/>
      <c r="D20" s="57"/>
      <c r="E20" s="57"/>
      <c r="F20" s="53"/>
    </row>
    <row r="21" spans="1:6" ht="18.75" x14ac:dyDescent="0.3">
      <c r="A21" s="69"/>
      <c r="B21" s="54"/>
      <c r="C21" s="54"/>
      <c r="D21" s="54"/>
      <c r="E21" s="54"/>
      <c r="F21" s="321"/>
    </row>
    <row r="22" spans="1:6" s="73" customFormat="1" ht="26.25" customHeight="1" thickBot="1" x14ac:dyDescent="0.25">
      <c r="A22" s="70" t="s">
        <v>54</v>
      </c>
      <c r="B22" s="71"/>
      <c r="C22" s="71"/>
      <c r="D22" s="71"/>
      <c r="E22" s="71"/>
      <c r="F22" s="72"/>
    </row>
    <row r="23" spans="1:6" s="73" customFormat="1" ht="18.75" x14ac:dyDescent="0.2">
      <c r="A23" s="74"/>
      <c r="B23" s="74"/>
      <c r="C23" s="74"/>
      <c r="D23" s="74"/>
      <c r="E23" s="74"/>
      <c r="F23" s="75"/>
    </row>
    <row r="24" spans="1:6" s="73" customFormat="1" ht="20.100000000000001" customHeight="1" x14ac:dyDescent="0.2">
      <c r="A24" s="76"/>
      <c r="B24" s="77" t="s">
        <v>65</v>
      </c>
      <c r="C24" s="78"/>
      <c r="D24" s="78"/>
      <c r="E24" s="79" t="s">
        <v>55</v>
      </c>
      <c r="F24" s="322"/>
    </row>
    <row r="25" spans="1:6" s="73" customFormat="1" ht="20.100000000000001" customHeight="1" x14ac:dyDescent="0.2">
      <c r="A25" s="76"/>
      <c r="B25" s="77"/>
      <c r="C25" s="78"/>
      <c r="D25" s="78"/>
      <c r="E25" s="78"/>
      <c r="F25" s="323"/>
    </row>
    <row r="26" spans="1:6" s="85" customFormat="1" ht="20.100000000000001" customHeight="1" x14ac:dyDescent="0.2">
      <c r="A26" s="80"/>
      <c r="B26" s="81"/>
      <c r="C26" s="82"/>
      <c r="D26" s="83"/>
      <c r="E26" s="84"/>
      <c r="F26" s="324"/>
    </row>
    <row r="27" spans="1:6" s="85" customFormat="1" ht="20.100000000000001" customHeight="1" x14ac:dyDescent="0.2">
      <c r="A27" s="86"/>
      <c r="B27" s="87"/>
      <c r="C27" s="88"/>
      <c r="D27" s="89"/>
      <c r="E27" s="90"/>
      <c r="F27" s="325"/>
    </row>
    <row r="28" spans="1:6" s="85" customFormat="1" ht="20.100000000000001" customHeight="1" x14ac:dyDescent="0.2">
      <c r="A28" s="91"/>
      <c r="B28" s="92"/>
      <c r="C28" s="82"/>
      <c r="D28" s="82"/>
      <c r="E28" s="84"/>
      <c r="F28" s="326"/>
    </row>
    <row r="29" spans="1:6" s="98" customFormat="1" ht="12.75" x14ac:dyDescent="0.2">
      <c r="A29" s="93"/>
      <c r="B29" s="94"/>
      <c r="C29" s="95" t="s">
        <v>56</v>
      </c>
      <c r="D29" s="96"/>
      <c r="E29" s="97" t="s">
        <v>55</v>
      </c>
      <c r="F29" s="327"/>
    </row>
    <row r="30" spans="1:6" s="98" customFormat="1" ht="12.75" x14ac:dyDescent="0.2">
      <c r="A30" s="93"/>
      <c r="B30" s="96"/>
      <c r="C30" s="99" t="s">
        <v>57</v>
      </c>
      <c r="D30" s="96"/>
      <c r="E30" s="97" t="s">
        <v>55</v>
      </c>
      <c r="F30" s="328"/>
    </row>
    <row r="31" spans="1:6" s="98" customFormat="1" ht="12.75" x14ac:dyDescent="0.2">
      <c r="A31" s="93"/>
      <c r="B31" s="96"/>
      <c r="C31" s="95" t="s">
        <v>58</v>
      </c>
      <c r="D31" s="96"/>
      <c r="E31" s="97" t="s">
        <v>55</v>
      </c>
      <c r="F31" s="327"/>
    </row>
    <row r="32" spans="1:6" s="106" customFormat="1" ht="20.100000000000001" customHeight="1" x14ac:dyDescent="0.25">
      <c r="A32" s="100"/>
      <c r="B32" s="101"/>
      <c r="C32" s="102"/>
      <c r="D32" s="103"/>
      <c r="E32" s="104"/>
      <c r="F32" s="105"/>
    </row>
    <row r="33" spans="1:6" s="106" customFormat="1" ht="20.100000000000001" customHeight="1" x14ac:dyDescent="0.25">
      <c r="A33" s="100"/>
      <c r="B33" s="101"/>
      <c r="C33" s="102"/>
      <c r="D33" s="103"/>
      <c r="E33" s="104"/>
      <c r="F33" s="105"/>
    </row>
    <row r="34" spans="1:6" s="106" customFormat="1" ht="20.100000000000001" customHeight="1" x14ac:dyDescent="0.25">
      <c r="A34" s="100"/>
      <c r="B34" s="101"/>
      <c r="C34" s="102"/>
      <c r="D34" s="103"/>
      <c r="E34" s="104"/>
      <c r="F34" s="105"/>
    </row>
    <row r="35" spans="1:6" s="106" customFormat="1" ht="20.100000000000001" customHeight="1" x14ac:dyDescent="0.25">
      <c r="A35" s="100"/>
      <c r="B35" s="101"/>
      <c r="C35" s="102"/>
      <c r="D35" s="103"/>
      <c r="E35" s="104"/>
      <c r="F35" s="105"/>
    </row>
    <row r="36" spans="1:6" s="106" customFormat="1" ht="15.75" x14ac:dyDescent="0.25">
      <c r="A36" s="103"/>
      <c r="B36" s="103"/>
      <c r="C36" s="103"/>
      <c r="D36" s="103"/>
      <c r="E36" s="103"/>
      <c r="F36" s="107"/>
    </row>
    <row r="37" spans="1:6" s="106" customFormat="1" ht="15.75" x14ac:dyDescent="0.25">
      <c r="A37" s="103"/>
      <c r="B37" s="103"/>
      <c r="C37" s="103"/>
      <c r="D37" s="103"/>
      <c r="E37" s="103"/>
      <c r="F37" s="107"/>
    </row>
    <row r="38" spans="1:6" s="106" customFormat="1" ht="23.25" customHeight="1" x14ac:dyDescent="0.25">
      <c r="A38" s="108" t="s">
        <v>59</v>
      </c>
      <c r="B38" s="109"/>
      <c r="C38" s="110"/>
      <c r="D38" s="110"/>
      <c r="E38" s="110"/>
      <c r="F38" s="111"/>
    </row>
    <row r="39" spans="1:6" s="106" customFormat="1" ht="15.75" x14ac:dyDescent="0.25">
      <c r="A39" s="91" t="s">
        <v>60</v>
      </c>
      <c r="B39" s="112"/>
      <c r="C39" s="113"/>
      <c r="D39" s="113"/>
      <c r="E39" s="114"/>
      <c r="F39" s="115"/>
    </row>
    <row r="40" spans="1:6" s="106" customFormat="1" x14ac:dyDescent="0.25">
      <c r="A40" s="116"/>
      <c r="B40" s="117"/>
      <c r="C40" s="118"/>
      <c r="D40" s="118"/>
      <c r="E40" s="119"/>
      <c r="F40" s="120"/>
    </row>
    <row r="41" spans="1:6" s="106" customFormat="1" x14ac:dyDescent="0.25">
      <c r="A41" s="116"/>
      <c r="B41" s="117"/>
      <c r="C41" s="118"/>
      <c r="D41" s="118"/>
      <c r="E41" s="119"/>
      <c r="F41" s="120"/>
    </row>
    <row r="42" spans="1:6" s="106" customFormat="1" x14ac:dyDescent="0.25">
      <c r="A42" s="116"/>
      <c r="B42" s="117"/>
      <c r="C42" s="118"/>
      <c r="D42" s="118"/>
      <c r="E42" s="119"/>
      <c r="F42" s="120"/>
    </row>
    <row r="43" spans="1:6" s="106" customFormat="1" x14ac:dyDescent="0.25">
      <c r="A43" s="116"/>
      <c r="B43" s="117"/>
      <c r="C43" s="118"/>
      <c r="D43" s="118"/>
      <c r="E43" s="119"/>
      <c r="F43" s="120"/>
    </row>
    <row r="44" spans="1:6" s="106" customFormat="1" x14ac:dyDescent="0.25">
      <c r="A44" s="116"/>
      <c r="B44" s="117"/>
      <c r="C44" s="118"/>
      <c r="D44" s="118"/>
      <c r="E44" s="119"/>
      <c r="F44" s="120"/>
    </row>
    <row r="45" spans="1:6" s="106" customFormat="1" x14ac:dyDescent="0.25">
      <c r="A45" s="116"/>
      <c r="B45" s="117"/>
      <c r="E45" s="119"/>
      <c r="F45" s="120"/>
    </row>
    <row r="46" spans="1:6" s="106" customFormat="1" x14ac:dyDescent="0.25">
      <c r="A46" s="116"/>
      <c r="B46" s="117"/>
      <c r="E46" s="119"/>
      <c r="F46" s="120"/>
    </row>
    <row r="47" spans="1:6" s="106" customFormat="1" x14ac:dyDescent="0.25">
      <c r="A47" s="116"/>
      <c r="B47" s="117"/>
      <c r="E47" s="119"/>
      <c r="F47" s="120"/>
    </row>
    <row r="48" spans="1:6" s="106" customFormat="1" x14ac:dyDescent="0.25">
      <c r="A48" s="116"/>
      <c r="B48" s="117"/>
      <c r="E48" s="119"/>
      <c r="F48" s="120"/>
    </row>
    <row r="49" spans="1:6" s="106" customFormat="1" x14ac:dyDescent="0.25">
      <c r="A49" s="116"/>
      <c r="B49" s="117"/>
      <c r="C49" s="118"/>
      <c r="D49" s="118"/>
      <c r="E49" s="119"/>
      <c r="F49" s="120"/>
    </row>
    <row r="50" spans="1:6" x14ac:dyDescent="0.25">
      <c r="A50" s="121"/>
      <c r="B50" s="122"/>
      <c r="C50" s="123"/>
      <c r="D50" s="123"/>
      <c r="E50" s="124"/>
      <c r="F50" s="125"/>
    </row>
    <row r="51" spans="1:6" x14ac:dyDescent="0.25">
      <c r="A51" s="126"/>
      <c r="B51" s="126"/>
      <c r="C51" s="126"/>
      <c r="D51" s="126"/>
      <c r="E51" s="126"/>
      <c r="F51" s="127"/>
    </row>
    <row r="52" spans="1:6" x14ac:dyDescent="0.25">
      <c r="A52" s="126"/>
      <c r="B52" s="126"/>
      <c r="C52" s="126"/>
      <c r="D52" s="126"/>
      <c r="E52" s="126"/>
      <c r="F52" s="127"/>
    </row>
    <row r="53" spans="1:6" x14ac:dyDescent="0.25">
      <c r="A53" s="128"/>
      <c r="B53" s="129"/>
      <c r="C53" s="128"/>
      <c r="D53" s="128"/>
      <c r="E53" s="128"/>
      <c r="F53" s="130"/>
    </row>
    <row r="54" spans="1:6" x14ac:dyDescent="0.25">
      <c r="A54" s="131"/>
      <c r="B54" s="117"/>
      <c r="C54" s="128"/>
      <c r="D54" s="118"/>
      <c r="E54" s="119"/>
      <c r="F54" s="132"/>
    </row>
    <row r="55" spans="1:6" x14ac:dyDescent="0.25">
      <c r="A55" s="131"/>
      <c r="B55" s="117"/>
      <c r="C55" s="128"/>
      <c r="D55" s="118"/>
      <c r="E55" s="119"/>
      <c r="F55" s="133"/>
    </row>
    <row r="56" spans="1:6" x14ac:dyDescent="0.25">
      <c r="A56" s="131"/>
      <c r="B56" s="117"/>
      <c r="C56" s="128"/>
      <c r="D56" s="128"/>
      <c r="E56" s="119"/>
      <c r="F56" s="132"/>
    </row>
    <row r="57" spans="1:6" x14ac:dyDescent="0.25">
      <c r="A57" s="131"/>
      <c r="B57" s="117"/>
      <c r="C57" s="128"/>
      <c r="D57" s="118"/>
      <c r="E57" s="119"/>
      <c r="F57" s="133"/>
    </row>
    <row r="58" spans="1:6" x14ac:dyDescent="0.25">
      <c r="A58" s="131"/>
      <c r="B58" s="117"/>
      <c r="C58" s="128"/>
      <c r="D58" s="118"/>
      <c r="E58" s="119"/>
      <c r="F58" s="133"/>
    </row>
    <row r="59" spans="1:6" x14ac:dyDescent="0.25">
      <c r="A59" s="131"/>
      <c r="B59" s="117"/>
      <c r="C59" s="128"/>
      <c r="D59" s="118"/>
      <c r="E59" s="119"/>
      <c r="F59" s="133"/>
    </row>
    <row r="60" spans="1:6" x14ac:dyDescent="0.25">
      <c r="A60" s="134"/>
      <c r="B60" s="135"/>
      <c r="C60" s="136"/>
      <c r="D60" s="137"/>
      <c r="E60" s="119"/>
      <c r="F60" s="120"/>
    </row>
    <row r="61" spans="1:6" x14ac:dyDescent="0.25">
      <c r="A61" s="137"/>
      <c r="B61" s="137"/>
      <c r="C61" s="137"/>
      <c r="D61" s="137"/>
      <c r="E61" s="137"/>
      <c r="F61" s="138"/>
    </row>
    <row r="62" spans="1:6" x14ac:dyDescent="0.25">
      <c r="A62" s="137"/>
      <c r="B62" s="137"/>
      <c r="C62" s="137"/>
      <c r="D62" s="137"/>
      <c r="E62" s="137"/>
      <c r="F62" s="138"/>
    </row>
    <row r="63" spans="1:6" x14ac:dyDescent="0.25">
      <c r="A63" s="119"/>
      <c r="B63" s="139"/>
      <c r="C63" s="137"/>
      <c r="D63" s="137"/>
      <c r="E63" s="137"/>
      <c r="F63" s="138"/>
    </row>
    <row r="64" spans="1:6" x14ac:dyDescent="0.25">
      <c r="A64" s="131"/>
      <c r="B64" s="117"/>
      <c r="C64" s="118"/>
      <c r="D64" s="118"/>
      <c r="E64" s="119"/>
      <c r="F64" s="133"/>
    </row>
    <row r="65" spans="1:6" x14ac:dyDescent="0.25">
      <c r="A65" s="131"/>
      <c r="B65" s="117"/>
      <c r="C65" s="106"/>
      <c r="D65" s="106"/>
      <c r="E65" s="119"/>
      <c r="F65" s="133"/>
    </row>
    <row r="66" spans="1:6" x14ac:dyDescent="0.25">
      <c r="A66" s="131"/>
      <c r="B66" s="117"/>
      <c r="C66" s="106"/>
      <c r="D66" s="106"/>
      <c r="E66" s="119"/>
      <c r="F66" s="133"/>
    </row>
    <row r="67" spans="1:6" x14ac:dyDescent="0.25">
      <c r="A67" s="131"/>
      <c r="B67" s="117"/>
      <c r="C67" s="118"/>
      <c r="D67" s="118"/>
      <c r="E67" s="119"/>
      <c r="F67" s="329"/>
    </row>
    <row r="68" spans="1:6" x14ac:dyDescent="0.25">
      <c r="A68" s="140"/>
      <c r="B68" s="135"/>
      <c r="C68" s="137"/>
      <c r="D68" s="137"/>
      <c r="E68" s="119"/>
      <c r="F68" s="141"/>
    </row>
    <row r="69" spans="1:6" x14ac:dyDescent="0.25">
      <c r="A69" s="140"/>
      <c r="B69" s="135"/>
      <c r="C69" s="137"/>
      <c r="D69" s="137"/>
      <c r="E69" s="119"/>
      <c r="F69" s="141"/>
    </row>
    <row r="70" spans="1:6" x14ac:dyDescent="0.25">
      <c r="A70" s="131"/>
      <c r="B70" s="142"/>
      <c r="C70" s="137"/>
      <c r="D70" s="137"/>
      <c r="E70" s="119"/>
      <c r="F70" s="141"/>
    </row>
    <row r="71" spans="1:6" x14ac:dyDescent="0.25">
      <c r="A71" s="131"/>
      <c r="B71" s="117"/>
      <c r="C71" s="137"/>
      <c r="D71" s="137"/>
      <c r="E71" s="119"/>
      <c r="F71" s="141"/>
    </row>
    <row r="72" spans="1:6" x14ac:dyDescent="0.25">
      <c r="A72" s="140"/>
      <c r="B72" s="135"/>
      <c r="C72" s="137"/>
      <c r="D72" s="137"/>
      <c r="E72" s="119"/>
      <c r="F72" s="141"/>
    </row>
    <row r="73" spans="1:6" x14ac:dyDescent="0.25">
      <c r="A73" s="143"/>
      <c r="B73" s="106"/>
      <c r="C73" s="118"/>
      <c r="D73" s="118"/>
      <c r="E73" s="118"/>
      <c r="F73" s="144"/>
    </row>
    <row r="74" spans="1:6" x14ac:dyDescent="0.25">
      <c r="A74" s="145"/>
      <c r="B74" s="139"/>
      <c r="C74" s="137"/>
      <c r="D74" s="137"/>
      <c r="E74" s="145"/>
      <c r="F74" s="141"/>
    </row>
    <row r="75" spans="1:6" x14ac:dyDescent="0.25">
      <c r="A75" s="131"/>
      <c r="B75" s="117"/>
      <c r="C75" s="118"/>
      <c r="D75" s="118"/>
      <c r="E75" s="118"/>
      <c r="F75" s="144"/>
    </row>
    <row r="76" spans="1:6" x14ac:dyDescent="0.25">
      <c r="A76" s="131"/>
      <c r="B76" s="117"/>
      <c r="C76" s="118"/>
      <c r="D76" s="118"/>
      <c r="E76" s="118"/>
      <c r="F76" s="144"/>
    </row>
    <row r="77" spans="1:6" x14ac:dyDescent="0.25">
      <c r="A77" s="146"/>
      <c r="B77" s="147"/>
      <c r="C77" s="126"/>
      <c r="D77" s="126"/>
      <c r="E77" s="126"/>
      <c r="F77" s="127"/>
    </row>
    <row r="78" spans="1:6" x14ac:dyDescent="0.25">
      <c r="A78" s="146"/>
      <c r="B78" s="147"/>
      <c r="C78" s="126"/>
      <c r="D78" s="126"/>
      <c r="E78" s="126"/>
      <c r="F78" s="127"/>
    </row>
    <row r="79" spans="1:6" x14ac:dyDescent="0.25">
      <c r="A79" s="146"/>
      <c r="B79" s="147"/>
      <c r="C79" s="126"/>
      <c r="D79" s="126"/>
      <c r="E79" s="126"/>
      <c r="F79" s="127"/>
    </row>
    <row r="80" spans="1:6" x14ac:dyDescent="0.25">
      <c r="A80" s="146"/>
      <c r="B80" s="147"/>
      <c r="C80" s="126"/>
      <c r="D80" s="126"/>
      <c r="E80" s="126"/>
      <c r="F80" s="127"/>
    </row>
    <row r="81" spans="1:6" x14ac:dyDescent="0.25">
      <c r="A81" s="146"/>
      <c r="B81" s="147"/>
      <c r="C81" s="126"/>
      <c r="D81" s="126"/>
      <c r="E81" s="126"/>
      <c r="F81" s="127"/>
    </row>
    <row r="82" spans="1:6" x14ac:dyDescent="0.25">
      <c r="A82" s="146"/>
      <c r="B82" s="147"/>
      <c r="C82" s="126"/>
      <c r="D82" s="126"/>
      <c r="E82" s="126"/>
      <c r="F82" s="127"/>
    </row>
    <row r="83" spans="1:6" x14ac:dyDescent="0.25">
      <c r="A83" s="146"/>
      <c r="B83" s="147"/>
      <c r="C83" s="126"/>
      <c r="D83" s="126"/>
      <c r="E83" s="126"/>
      <c r="F83" s="127"/>
    </row>
    <row r="84" spans="1:6" x14ac:dyDescent="0.25">
      <c r="A84" s="146"/>
      <c r="B84" s="147"/>
      <c r="C84" s="126"/>
      <c r="D84" s="126"/>
      <c r="E84" s="126"/>
      <c r="F84" s="127"/>
    </row>
    <row r="85" spans="1:6" x14ac:dyDescent="0.25">
      <c r="A85" s="147"/>
      <c r="B85" s="147"/>
      <c r="C85" s="126"/>
      <c r="D85" s="126"/>
      <c r="E85" s="126"/>
      <c r="F85" s="127"/>
    </row>
    <row r="86" spans="1:6" x14ac:dyDescent="0.25">
      <c r="A86" s="131"/>
      <c r="B86" s="131"/>
      <c r="C86" s="137"/>
      <c r="D86" s="137"/>
      <c r="E86" s="137"/>
      <c r="F86" s="138"/>
    </row>
    <row r="87" spans="1:6" x14ac:dyDescent="0.25">
      <c r="A87" s="140"/>
      <c r="B87" s="135"/>
      <c r="C87" s="137"/>
      <c r="D87" s="137"/>
      <c r="E87" s="137"/>
      <c r="F87" s="141"/>
    </row>
    <row r="88" spans="1:6" x14ac:dyDescent="0.25">
      <c r="A88" s="143"/>
      <c r="B88" s="106"/>
      <c r="C88" s="118"/>
      <c r="D88" s="118"/>
      <c r="E88" s="118"/>
      <c r="F88" s="144"/>
    </row>
    <row r="89" spans="1:6" x14ac:dyDescent="0.25">
      <c r="A89" s="145"/>
      <c r="B89" s="139"/>
      <c r="C89" s="137"/>
      <c r="D89" s="137"/>
      <c r="E89" s="137"/>
      <c r="F89" s="148"/>
    </row>
    <row r="91" spans="1:6" x14ac:dyDescent="0.25">
      <c r="A91" s="106"/>
      <c r="B91" s="106"/>
      <c r="C91" s="106"/>
      <c r="D91" s="106"/>
      <c r="E91" s="106"/>
      <c r="F91" s="329"/>
    </row>
    <row r="92" spans="1:6" x14ac:dyDescent="0.25">
      <c r="A92" s="149"/>
      <c r="B92" s="150"/>
      <c r="C92" s="106"/>
      <c r="D92" s="106"/>
      <c r="E92" s="106"/>
      <c r="F92" s="148"/>
    </row>
    <row r="93" spans="1:6" x14ac:dyDescent="0.25">
      <c r="A93" s="149"/>
      <c r="B93" s="150"/>
      <c r="C93" s="106"/>
      <c r="D93" s="106"/>
      <c r="E93" s="106"/>
      <c r="F93" s="148"/>
    </row>
    <row r="94" spans="1:6" x14ac:dyDescent="0.25">
      <c r="A94" s="134"/>
      <c r="B94" s="151"/>
      <c r="C94" s="134"/>
      <c r="D94" s="134"/>
      <c r="E94" s="134"/>
      <c r="F94" s="141"/>
    </row>
    <row r="95" spans="1:6" x14ac:dyDescent="0.25">
      <c r="A95" s="106"/>
      <c r="B95" s="106"/>
      <c r="C95" s="106"/>
      <c r="D95" s="106"/>
      <c r="E95" s="106"/>
      <c r="F95" s="329"/>
    </row>
  </sheetData>
  <mergeCells count="3">
    <mergeCell ref="B4:D4"/>
    <mergeCell ref="B15:C15"/>
    <mergeCell ref="B18:F18"/>
  </mergeCells>
  <pageMargins left="0.70866141732283472" right="0.19685039370078741" top="0.74803149606299213" bottom="0.74803149606299213" header="0.31496062992125984" footer="0.31496062992125984"/>
  <pageSetup paperSize="9" orientation="portrait" r:id="rId1"/>
  <headerFooter differentFirst="1" alignWithMargins="0">
    <oddHeader>&amp;L&amp;K00-024Projektni ured:  PLANETARIS d.o.o., Vončinina ulica 2, Zagreb
Građevina:  UČENIČKI DOM U SKLOPU GRADITELJSKE ŠKOLE ČAKOVEC, ŠPORTSKA 1, ČAKOVEC, k.č.br. 2468/2, k.o. Čakovec</oddHeader>
    <oddFooter>&amp;L&amp;K00-024Zagreb, rujan 2016. godine&amp;R&amp;9&amp;K00-027&amp;P/&amp;N</oddFooter>
  </headerFooter>
  <rowBreaks count="1" manualBreakCount="1">
    <brk id="8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sheetPr>
  <dimension ref="A4:G73"/>
  <sheetViews>
    <sheetView tabSelected="1" view="pageLayout" topLeftCell="A6" zoomScale="96" zoomScaleNormal="100" zoomScalePageLayoutView="96" workbookViewId="0">
      <selection activeCell="F37" sqref="F37"/>
    </sheetView>
  </sheetViews>
  <sheetFormatPr defaultRowHeight="15" x14ac:dyDescent="0.25"/>
  <cols>
    <col min="1" max="1" width="9.140625" style="49"/>
    <col min="2" max="2" width="34.140625" style="49" customWidth="1"/>
    <col min="3" max="3" width="7.140625" style="49" customWidth="1"/>
    <col min="4" max="4" width="12.42578125" style="49" customWidth="1"/>
    <col min="5" max="5" width="8.28515625" style="49" customWidth="1"/>
    <col min="6" max="6" width="14.85546875" style="49" customWidth="1"/>
    <col min="7" max="257" width="9.140625" style="49"/>
    <col min="258" max="258" width="34.140625" style="49" customWidth="1"/>
    <col min="259" max="259" width="7.140625" style="49" customWidth="1"/>
    <col min="260" max="260" width="12.42578125" style="49" customWidth="1"/>
    <col min="261" max="261" width="8.28515625" style="49" customWidth="1"/>
    <col min="262" max="262" width="14.85546875" style="49" customWidth="1"/>
    <col min="263" max="513" width="9.140625" style="49"/>
    <col min="514" max="514" width="34.140625" style="49" customWidth="1"/>
    <col min="515" max="515" width="7.140625" style="49" customWidth="1"/>
    <col min="516" max="516" width="12.42578125" style="49" customWidth="1"/>
    <col min="517" max="517" width="8.28515625" style="49" customWidth="1"/>
    <col min="518" max="518" width="14.85546875" style="49" customWidth="1"/>
    <col min="519" max="769" width="9.140625" style="49"/>
    <col min="770" max="770" width="34.140625" style="49" customWidth="1"/>
    <col min="771" max="771" width="7.140625" style="49" customWidth="1"/>
    <col min="772" max="772" width="12.42578125" style="49" customWidth="1"/>
    <col min="773" max="773" width="8.28515625" style="49" customWidth="1"/>
    <col min="774" max="774" width="14.85546875" style="49" customWidth="1"/>
    <col min="775" max="1025" width="9.140625" style="49"/>
    <col min="1026" max="1026" width="34.140625" style="49" customWidth="1"/>
    <col min="1027" max="1027" width="7.140625" style="49" customWidth="1"/>
    <col min="1028" max="1028" width="12.42578125" style="49" customWidth="1"/>
    <col min="1029" max="1029" width="8.28515625" style="49" customWidth="1"/>
    <col min="1030" max="1030" width="14.85546875" style="49" customWidth="1"/>
    <col min="1031" max="1281" width="9.140625" style="49"/>
    <col min="1282" max="1282" width="34.140625" style="49" customWidth="1"/>
    <col min="1283" max="1283" width="7.140625" style="49" customWidth="1"/>
    <col min="1284" max="1284" width="12.42578125" style="49" customWidth="1"/>
    <col min="1285" max="1285" width="8.28515625" style="49" customWidth="1"/>
    <col min="1286" max="1286" width="14.85546875" style="49" customWidth="1"/>
    <col min="1287" max="1537" width="9.140625" style="49"/>
    <col min="1538" max="1538" width="34.140625" style="49" customWidth="1"/>
    <col min="1539" max="1539" width="7.140625" style="49" customWidth="1"/>
    <col min="1540" max="1540" width="12.42578125" style="49" customWidth="1"/>
    <col min="1541" max="1541" width="8.28515625" style="49" customWidth="1"/>
    <col min="1542" max="1542" width="14.85546875" style="49" customWidth="1"/>
    <col min="1543" max="1793" width="9.140625" style="49"/>
    <col min="1794" max="1794" width="34.140625" style="49" customWidth="1"/>
    <col min="1795" max="1795" width="7.140625" style="49" customWidth="1"/>
    <col min="1796" max="1796" width="12.42578125" style="49" customWidth="1"/>
    <col min="1797" max="1797" width="8.28515625" style="49" customWidth="1"/>
    <col min="1798" max="1798" width="14.85546875" style="49" customWidth="1"/>
    <col min="1799" max="2049" width="9.140625" style="49"/>
    <col min="2050" max="2050" width="34.140625" style="49" customWidth="1"/>
    <col min="2051" max="2051" width="7.140625" style="49" customWidth="1"/>
    <col min="2052" max="2052" width="12.42578125" style="49" customWidth="1"/>
    <col min="2053" max="2053" width="8.28515625" style="49" customWidth="1"/>
    <col min="2054" max="2054" width="14.85546875" style="49" customWidth="1"/>
    <col min="2055" max="2305" width="9.140625" style="49"/>
    <col min="2306" max="2306" width="34.140625" style="49" customWidth="1"/>
    <col min="2307" max="2307" width="7.140625" style="49" customWidth="1"/>
    <col min="2308" max="2308" width="12.42578125" style="49" customWidth="1"/>
    <col min="2309" max="2309" width="8.28515625" style="49" customWidth="1"/>
    <col min="2310" max="2310" width="14.85546875" style="49" customWidth="1"/>
    <col min="2311" max="2561" width="9.140625" style="49"/>
    <col min="2562" max="2562" width="34.140625" style="49" customWidth="1"/>
    <col min="2563" max="2563" width="7.140625" style="49" customWidth="1"/>
    <col min="2564" max="2564" width="12.42578125" style="49" customWidth="1"/>
    <col min="2565" max="2565" width="8.28515625" style="49" customWidth="1"/>
    <col min="2566" max="2566" width="14.85546875" style="49" customWidth="1"/>
    <col min="2567" max="2817" width="9.140625" style="49"/>
    <col min="2818" max="2818" width="34.140625" style="49" customWidth="1"/>
    <col min="2819" max="2819" width="7.140625" style="49" customWidth="1"/>
    <col min="2820" max="2820" width="12.42578125" style="49" customWidth="1"/>
    <col min="2821" max="2821" width="8.28515625" style="49" customWidth="1"/>
    <col min="2822" max="2822" width="14.85546875" style="49" customWidth="1"/>
    <col min="2823" max="3073" width="9.140625" style="49"/>
    <col min="3074" max="3074" width="34.140625" style="49" customWidth="1"/>
    <col min="3075" max="3075" width="7.140625" style="49" customWidth="1"/>
    <col min="3076" max="3076" width="12.42578125" style="49" customWidth="1"/>
    <col min="3077" max="3077" width="8.28515625" style="49" customWidth="1"/>
    <col min="3078" max="3078" width="14.85546875" style="49" customWidth="1"/>
    <col min="3079" max="3329" width="9.140625" style="49"/>
    <col min="3330" max="3330" width="34.140625" style="49" customWidth="1"/>
    <col min="3331" max="3331" width="7.140625" style="49" customWidth="1"/>
    <col min="3332" max="3332" width="12.42578125" style="49" customWidth="1"/>
    <col min="3333" max="3333" width="8.28515625" style="49" customWidth="1"/>
    <col min="3334" max="3334" width="14.85546875" style="49" customWidth="1"/>
    <col min="3335" max="3585" width="9.140625" style="49"/>
    <col min="3586" max="3586" width="34.140625" style="49" customWidth="1"/>
    <col min="3587" max="3587" width="7.140625" style="49" customWidth="1"/>
    <col min="3588" max="3588" width="12.42578125" style="49" customWidth="1"/>
    <col min="3589" max="3589" width="8.28515625" style="49" customWidth="1"/>
    <col min="3590" max="3590" width="14.85546875" style="49" customWidth="1"/>
    <col min="3591" max="3841" width="9.140625" style="49"/>
    <col min="3842" max="3842" width="34.140625" style="49" customWidth="1"/>
    <col min="3843" max="3843" width="7.140625" style="49" customWidth="1"/>
    <col min="3844" max="3844" width="12.42578125" style="49" customWidth="1"/>
    <col min="3845" max="3845" width="8.28515625" style="49" customWidth="1"/>
    <col min="3846" max="3846" width="14.85546875" style="49" customWidth="1"/>
    <col min="3847" max="4097" width="9.140625" style="49"/>
    <col min="4098" max="4098" width="34.140625" style="49" customWidth="1"/>
    <col min="4099" max="4099" width="7.140625" style="49" customWidth="1"/>
    <col min="4100" max="4100" width="12.42578125" style="49" customWidth="1"/>
    <col min="4101" max="4101" width="8.28515625" style="49" customWidth="1"/>
    <col min="4102" max="4102" width="14.85546875" style="49" customWidth="1"/>
    <col min="4103" max="4353" width="9.140625" style="49"/>
    <col min="4354" max="4354" width="34.140625" style="49" customWidth="1"/>
    <col min="4355" max="4355" width="7.140625" style="49" customWidth="1"/>
    <col min="4356" max="4356" width="12.42578125" style="49" customWidth="1"/>
    <col min="4357" max="4357" width="8.28515625" style="49" customWidth="1"/>
    <col min="4358" max="4358" width="14.85546875" style="49" customWidth="1"/>
    <col min="4359" max="4609" width="9.140625" style="49"/>
    <col min="4610" max="4610" width="34.140625" style="49" customWidth="1"/>
    <col min="4611" max="4611" width="7.140625" style="49" customWidth="1"/>
    <col min="4612" max="4612" width="12.42578125" style="49" customWidth="1"/>
    <col min="4613" max="4613" width="8.28515625" style="49" customWidth="1"/>
    <col min="4614" max="4614" width="14.85546875" style="49" customWidth="1"/>
    <col min="4615" max="4865" width="9.140625" style="49"/>
    <col min="4866" max="4866" width="34.140625" style="49" customWidth="1"/>
    <col min="4867" max="4867" width="7.140625" style="49" customWidth="1"/>
    <col min="4868" max="4868" width="12.42578125" style="49" customWidth="1"/>
    <col min="4869" max="4869" width="8.28515625" style="49" customWidth="1"/>
    <col min="4870" max="4870" width="14.85546875" style="49" customWidth="1"/>
    <col min="4871" max="5121" width="9.140625" style="49"/>
    <col min="5122" max="5122" width="34.140625" style="49" customWidth="1"/>
    <col min="5123" max="5123" width="7.140625" style="49" customWidth="1"/>
    <col min="5124" max="5124" width="12.42578125" style="49" customWidth="1"/>
    <col min="5125" max="5125" width="8.28515625" style="49" customWidth="1"/>
    <col min="5126" max="5126" width="14.85546875" style="49" customWidth="1"/>
    <col min="5127" max="5377" width="9.140625" style="49"/>
    <col min="5378" max="5378" width="34.140625" style="49" customWidth="1"/>
    <col min="5379" max="5379" width="7.140625" style="49" customWidth="1"/>
    <col min="5380" max="5380" width="12.42578125" style="49" customWidth="1"/>
    <col min="5381" max="5381" width="8.28515625" style="49" customWidth="1"/>
    <col min="5382" max="5382" width="14.85546875" style="49" customWidth="1"/>
    <col min="5383" max="5633" width="9.140625" style="49"/>
    <col min="5634" max="5634" width="34.140625" style="49" customWidth="1"/>
    <col min="5635" max="5635" width="7.140625" style="49" customWidth="1"/>
    <col min="5636" max="5636" width="12.42578125" style="49" customWidth="1"/>
    <col min="5637" max="5637" width="8.28515625" style="49" customWidth="1"/>
    <col min="5638" max="5638" width="14.85546875" style="49" customWidth="1"/>
    <col min="5639" max="5889" width="9.140625" style="49"/>
    <col min="5890" max="5890" width="34.140625" style="49" customWidth="1"/>
    <col min="5891" max="5891" width="7.140625" style="49" customWidth="1"/>
    <col min="5892" max="5892" width="12.42578125" style="49" customWidth="1"/>
    <col min="5893" max="5893" width="8.28515625" style="49" customWidth="1"/>
    <col min="5894" max="5894" width="14.85546875" style="49" customWidth="1"/>
    <col min="5895" max="6145" width="9.140625" style="49"/>
    <col min="6146" max="6146" width="34.140625" style="49" customWidth="1"/>
    <col min="6147" max="6147" width="7.140625" style="49" customWidth="1"/>
    <col min="6148" max="6148" width="12.42578125" style="49" customWidth="1"/>
    <col min="6149" max="6149" width="8.28515625" style="49" customWidth="1"/>
    <col min="6150" max="6150" width="14.85546875" style="49" customWidth="1"/>
    <col min="6151" max="6401" width="9.140625" style="49"/>
    <col min="6402" max="6402" width="34.140625" style="49" customWidth="1"/>
    <col min="6403" max="6403" width="7.140625" style="49" customWidth="1"/>
    <col min="6404" max="6404" width="12.42578125" style="49" customWidth="1"/>
    <col min="6405" max="6405" width="8.28515625" style="49" customWidth="1"/>
    <col min="6406" max="6406" width="14.85546875" style="49" customWidth="1"/>
    <col min="6407" max="6657" width="9.140625" style="49"/>
    <col min="6658" max="6658" width="34.140625" style="49" customWidth="1"/>
    <col min="6659" max="6659" width="7.140625" style="49" customWidth="1"/>
    <col min="6660" max="6660" width="12.42578125" style="49" customWidth="1"/>
    <col min="6661" max="6661" width="8.28515625" style="49" customWidth="1"/>
    <col min="6662" max="6662" width="14.85546875" style="49" customWidth="1"/>
    <col min="6663" max="6913" width="9.140625" style="49"/>
    <col min="6914" max="6914" width="34.140625" style="49" customWidth="1"/>
    <col min="6915" max="6915" width="7.140625" style="49" customWidth="1"/>
    <col min="6916" max="6916" width="12.42578125" style="49" customWidth="1"/>
    <col min="6917" max="6917" width="8.28515625" style="49" customWidth="1"/>
    <col min="6918" max="6918" width="14.85546875" style="49" customWidth="1"/>
    <col min="6919" max="7169" width="9.140625" style="49"/>
    <col min="7170" max="7170" width="34.140625" style="49" customWidth="1"/>
    <col min="7171" max="7171" width="7.140625" style="49" customWidth="1"/>
    <col min="7172" max="7172" width="12.42578125" style="49" customWidth="1"/>
    <col min="7173" max="7173" width="8.28515625" style="49" customWidth="1"/>
    <col min="7174" max="7174" width="14.85546875" style="49" customWidth="1"/>
    <col min="7175" max="7425" width="9.140625" style="49"/>
    <col min="7426" max="7426" width="34.140625" style="49" customWidth="1"/>
    <col min="7427" max="7427" width="7.140625" style="49" customWidth="1"/>
    <col min="7428" max="7428" width="12.42578125" style="49" customWidth="1"/>
    <col min="7429" max="7429" width="8.28515625" style="49" customWidth="1"/>
    <col min="7430" max="7430" width="14.85546875" style="49" customWidth="1"/>
    <col min="7431" max="7681" width="9.140625" style="49"/>
    <col min="7682" max="7682" width="34.140625" style="49" customWidth="1"/>
    <col min="7683" max="7683" width="7.140625" style="49" customWidth="1"/>
    <col min="7684" max="7684" width="12.42578125" style="49" customWidth="1"/>
    <col min="7685" max="7685" width="8.28515625" style="49" customWidth="1"/>
    <col min="7686" max="7686" width="14.85546875" style="49" customWidth="1"/>
    <col min="7687" max="7937" width="9.140625" style="49"/>
    <col min="7938" max="7938" width="34.140625" style="49" customWidth="1"/>
    <col min="7939" max="7939" width="7.140625" style="49" customWidth="1"/>
    <col min="7940" max="7940" width="12.42578125" style="49" customWidth="1"/>
    <col min="7941" max="7941" width="8.28515625" style="49" customWidth="1"/>
    <col min="7942" max="7942" width="14.85546875" style="49" customWidth="1"/>
    <col min="7943" max="8193" width="9.140625" style="49"/>
    <col min="8194" max="8194" width="34.140625" style="49" customWidth="1"/>
    <col min="8195" max="8195" width="7.140625" style="49" customWidth="1"/>
    <col min="8196" max="8196" width="12.42578125" style="49" customWidth="1"/>
    <col min="8197" max="8197" width="8.28515625" style="49" customWidth="1"/>
    <col min="8198" max="8198" width="14.85546875" style="49" customWidth="1"/>
    <col min="8199" max="8449" width="9.140625" style="49"/>
    <col min="8450" max="8450" width="34.140625" style="49" customWidth="1"/>
    <col min="8451" max="8451" width="7.140625" style="49" customWidth="1"/>
    <col min="8452" max="8452" width="12.42578125" style="49" customWidth="1"/>
    <col min="8453" max="8453" width="8.28515625" style="49" customWidth="1"/>
    <col min="8454" max="8454" width="14.85546875" style="49" customWidth="1"/>
    <col min="8455" max="8705" width="9.140625" style="49"/>
    <col min="8706" max="8706" width="34.140625" style="49" customWidth="1"/>
    <col min="8707" max="8707" width="7.140625" style="49" customWidth="1"/>
    <col min="8708" max="8708" width="12.42578125" style="49" customWidth="1"/>
    <col min="8709" max="8709" width="8.28515625" style="49" customWidth="1"/>
    <col min="8710" max="8710" width="14.85546875" style="49" customWidth="1"/>
    <col min="8711" max="8961" width="9.140625" style="49"/>
    <col min="8962" max="8962" width="34.140625" style="49" customWidth="1"/>
    <col min="8963" max="8963" width="7.140625" style="49" customWidth="1"/>
    <col min="8964" max="8964" width="12.42578125" style="49" customWidth="1"/>
    <col min="8965" max="8965" width="8.28515625" style="49" customWidth="1"/>
    <col min="8966" max="8966" width="14.85546875" style="49" customWidth="1"/>
    <col min="8967" max="9217" width="9.140625" style="49"/>
    <col min="9218" max="9218" width="34.140625" style="49" customWidth="1"/>
    <col min="9219" max="9219" width="7.140625" style="49" customWidth="1"/>
    <col min="9220" max="9220" width="12.42578125" style="49" customWidth="1"/>
    <col min="9221" max="9221" width="8.28515625" style="49" customWidth="1"/>
    <col min="9222" max="9222" width="14.85546875" style="49" customWidth="1"/>
    <col min="9223" max="9473" width="9.140625" style="49"/>
    <col min="9474" max="9474" width="34.140625" style="49" customWidth="1"/>
    <col min="9475" max="9475" width="7.140625" style="49" customWidth="1"/>
    <col min="9476" max="9476" width="12.42578125" style="49" customWidth="1"/>
    <col min="9477" max="9477" width="8.28515625" style="49" customWidth="1"/>
    <col min="9478" max="9478" width="14.85546875" style="49" customWidth="1"/>
    <col min="9479" max="9729" width="9.140625" style="49"/>
    <col min="9730" max="9730" width="34.140625" style="49" customWidth="1"/>
    <col min="9731" max="9731" width="7.140625" style="49" customWidth="1"/>
    <col min="9732" max="9732" width="12.42578125" style="49" customWidth="1"/>
    <col min="9733" max="9733" width="8.28515625" style="49" customWidth="1"/>
    <col min="9734" max="9734" width="14.85546875" style="49" customWidth="1"/>
    <col min="9735" max="9985" width="9.140625" style="49"/>
    <col min="9986" max="9986" width="34.140625" style="49" customWidth="1"/>
    <col min="9987" max="9987" width="7.140625" style="49" customWidth="1"/>
    <col min="9988" max="9988" width="12.42578125" style="49" customWidth="1"/>
    <col min="9989" max="9989" width="8.28515625" style="49" customWidth="1"/>
    <col min="9990" max="9990" width="14.85546875" style="49" customWidth="1"/>
    <col min="9991" max="10241" width="9.140625" style="49"/>
    <col min="10242" max="10242" width="34.140625" style="49" customWidth="1"/>
    <col min="10243" max="10243" width="7.140625" style="49" customWidth="1"/>
    <col min="10244" max="10244" width="12.42578125" style="49" customWidth="1"/>
    <col min="10245" max="10245" width="8.28515625" style="49" customWidth="1"/>
    <col min="10246" max="10246" width="14.85546875" style="49" customWidth="1"/>
    <col min="10247" max="10497" width="9.140625" style="49"/>
    <col min="10498" max="10498" width="34.140625" style="49" customWidth="1"/>
    <col min="10499" max="10499" width="7.140625" style="49" customWidth="1"/>
    <col min="10500" max="10500" width="12.42578125" style="49" customWidth="1"/>
    <col min="10501" max="10501" width="8.28515625" style="49" customWidth="1"/>
    <col min="10502" max="10502" width="14.85546875" style="49" customWidth="1"/>
    <col min="10503" max="10753" width="9.140625" style="49"/>
    <col min="10754" max="10754" width="34.140625" style="49" customWidth="1"/>
    <col min="10755" max="10755" width="7.140625" style="49" customWidth="1"/>
    <col min="10756" max="10756" width="12.42578125" style="49" customWidth="1"/>
    <col min="10757" max="10757" width="8.28515625" style="49" customWidth="1"/>
    <col min="10758" max="10758" width="14.85546875" style="49" customWidth="1"/>
    <col min="10759" max="11009" width="9.140625" style="49"/>
    <col min="11010" max="11010" width="34.140625" style="49" customWidth="1"/>
    <col min="11011" max="11011" width="7.140625" style="49" customWidth="1"/>
    <col min="11012" max="11012" width="12.42578125" style="49" customWidth="1"/>
    <col min="11013" max="11013" width="8.28515625" style="49" customWidth="1"/>
    <col min="11014" max="11014" width="14.85546875" style="49" customWidth="1"/>
    <col min="11015" max="11265" width="9.140625" style="49"/>
    <col min="11266" max="11266" width="34.140625" style="49" customWidth="1"/>
    <col min="11267" max="11267" width="7.140625" style="49" customWidth="1"/>
    <col min="11268" max="11268" width="12.42578125" style="49" customWidth="1"/>
    <col min="11269" max="11269" width="8.28515625" style="49" customWidth="1"/>
    <col min="11270" max="11270" width="14.85546875" style="49" customWidth="1"/>
    <col min="11271" max="11521" width="9.140625" style="49"/>
    <col min="11522" max="11522" width="34.140625" style="49" customWidth="1"/>
    <col min="11523" max="11523" width="7.140625" style="49" customWidth="1"/>
    <col min="11524" max="11524" width="12.42578125" style="49" customWidth="1"/>
    <col min="11525" max="11525" width="8.28515625" style="49" customWidth="1"/>
    <col min="11526" max="11526" width="14.85546875" style="49" customWidth="1"/>
    <col min="11527" max="11777" width="9.140625" style="49"/>
    <col min="11778" max="11778" width="34.140625" style="49" customWidth="1"/>
    <col min="11779" max="11779" width="7.140625" style="49" customWidth="1"/>
    <col min="11780" max="11780" width="12.42578125" style="49" customWidth="1"/>
    <col min="11781" max="11781" width="8.28515625" style="49" customWidth="1"/>
    <col min="11782" max="11782" width="14.85546875" style="49" customWidth="1"/>
    <col min="11783" max="12033" width="9.140625" style="49"/>
    <col min="12034" max="12034" width="34.140625" style="49" customWidth="1"/>
    <col min="12035" max="12035" width="7.140625" style="49" customWidth="1"/>
    <col min="12036" max="12036" width="12.42578125" style="49" customWidth="1"/>
    <col min="12037" max="12037" width="8.28515625" style="49" customWidth="1"/>
    <col min="12038" max="12038" width="14.85546875" style="49" customWidth="1"/>
    <col min="12039" max="12289" width="9.140625" style="49"/>
    <col min="12290" max="12290" width="34.140625" style="49" customWidth="1"/>
    <col min="12291" max="12291" width="7.140625" style="49" customWidth="1"/>
    <col min="12292" max="12292" width="12.42578125" style="49" customWidth="1"/>
    <col min="12293" max="12293" width="8.28515625" style="49" customWidth="1"/>
    <col min="12294" max="12294" width="14.85546875" style="49" customWidth="1"/>
    <col min="12295" max="12545" width="9.140625" style="49"/>
    <col min="12546" max="12546" width="34.140625" style="49" customWidth="1"/>
    <col min="12547" max="12547" width="7.140625" style="49" customWidth="1"/>
    <col min="12548" max="12548" width="12.42578125" style="49" customWidth="1"/>
    <col min="12549" max="12549" width="8.28515625" style="49" customWidth="1"/>
    <col min="12550" max="12550" width="14.85546875" style="49" customWidth="1"/>
    <col min="12551" max="12801" width="9.140625" style="49"/>
    <col min="12802" max="12802" width="34.140625" style="49" customWidth="1"/>
    <col min="12803" max="12803" width="7.140625" style="49" customWidth="1"/>
    <col min="12804" max="12804" width="12.42578125" style="49" customWidth="1"/>
    <col min="12805" max="12805" width="8.28515625" style="49" customWidth="1"/>
    <col min="12806" max="12806" width="14.85546875" style="49" customWidth="1"/>
    <col min="12807" max="13057" width="9.140625" style="49"/>
    <col min="13058" max="13058" width="34.140625" style="49" customWidth="1"/>
    <col min="13059" max="13059" width="7.140625" style="49" customWidth="1"/>
    <col min="13060" max="13060" width="12.42578125" style="49" customWidth="1"/>
    <col min="13061" max="13061" width="8.28515625" style="49" customWidth="1"/>
    <col min="13062" max="13062" width="14.85546875" style="49" customWidth="1"/>
    <col min="13063" max="13313" width="9.140625" style="49"/>
    <col min="13314" max="13314" width="34.140625" style="49" customWidth="1"/>
    <col min="13315" max="13315" width="7.140625" style="49" customWidth="1"/>
    <col min="13316" max="13316" width="12.42578125" style="49" customWidth="1"/>
    <col min="13317" max="13317" width="8.28515625" style="49" customWidth="1"/>
    <col min="13318" max="13318" width="14.85546875" style="49" customWidth="1"/>
    <col min="13319" max="13569" width="9.140625" style="49"/>
    <col min="13570" max="13570" width="34.140625" style="49" customWidth="1"/>
    <col min="13571" max="13571" width="7.140625" style="49" customWidth="1"/>
    <col min="13572" max="13572" width="12.42578125" style="49" customWidth="1"/>
    <col min="13573" max="13573" width="8.28515625" style="49" customWidth="1"/>
    <col min="13574" max="13574" width="14.85546875" style="49" customWidth="1"/>
    <col min="13575" max="13825" width="9.140625" style="49"/>
    <col min="13826" max="13826" width="34.140625" style="49" customWidth="1"/>
    <col min="13827" max="13827" width="7.140625" style="49" customWidth="1"/>
    <col min="13828" max="13828" width="12.42578125" style="49" customWidth="1"/>
    <col min="13829" max="13829" width="8.28515625" style="49" customWidth="1"/>
    <col min="13830" max="13830" width="14.85546875" style="49" customWidth="1"/>
    <col min="13831" max="14081" width="9.140625" style="49"/>
    <col min="14082" max="14082" width="34.140625" style="49" customWidth="1"/>
    <col min="14083" max="14083" width="7.140625" style="49" customWidth="1"/>
    <col min="14084" max="14084" width="12.42578125" style="49" customWidth="1"/>
    <col min="14085" max="14085" width="8.28515625" style="49" customWidth="1"/>
    <col min="14086" max="14086" width="14.85546875" style="49" customWidth="1"/>
    <col min="14087" max="14337" width="9.140625" style="49"/>
    <col min="14338" max="14338" width="34.140625" style="49" customWidth="1"/>
    <col min="14339" max="14339" width="7.140625" style="49" customWidth="1"/>
    <col min="14340" max="14340" width="12.42578125" style="49" customWidth="1"/>
    <col min="14341" max="14341" width="8.28515625" style="49" customWidth="1"/>
    <col min="14342" max="14342" width="14.85546875" style="49" customWidth="1"/>
    <col min="14343" max="14593" width="9.140625" style="49"/>
    <col min="14594" max="14594" width="34.140625" style="49" customWidth="1"/>
    <col min="14595" max="14595" width="7.140625" style="49" customWidth="1"/>
    <col min="14596" max="14596" width="12.42578125" style="49" customWidth="1"/>
    <col min="14597" max="14597" width="8.28515625" style="49" customWidth="1"/>
    <col min="14598" max="14598" width="14.85546875" style="49" customWidth="1"/>
    <col min="14599" max="14849" width="9.140625" style="49"/>
    <col min="14850" max="14850" width="34.140625" style="49" customWidth="1"/>
    <col min="14851" max="14851" width="7.140625" style="49" customWidth="1"/>
    <col min="14852" max="14852" width="12.42578125" style="49" customWidth="1"/>
    <col min="14853" max="14853" width="8.28515625" style="49" customWidth="1"/>
    <col min="14854" max="14854" width="14.85546875" style="49" customWidth="1"/>
    <col min="14855" max="15105" width="9.140625" style="49"/>
    <col min="15106" max="15106" width="34.140625" style="49" customWidth="1"/>
    <col min="15107" max="15107" width="7.140625" style="49" customWidth="1"/>
    <col min="15108" max="15108" width="12.42578125" style="49" customWidth="1"/>
    <col min="15109" max="15109" width="8.28515625" style="49" customWidth="1"/>
    <col min="15110" max="15110" width="14.85546875" style="49" customWidth="1"/>
    <col min="15111" max="15361" width="9.140625" style="49"/>
    <col min="15362" max="15362" width="34.140625" style="49" customWidth="1"/>
    <col min="15363" max="15363" width="7.140625" style="49" customWidth="1"/>
    <col min="15364" max="15364" width="12.42578125" style="49" customWidth="1"/>
    <col min="15365" max="15365" width="8.28515625" style="49" customWidth="1"/>
    <col min="15366" max="15366" width="14.85546875" style="49" customWidth="1"/>
    <col min="15367" max="15617" width="9.140625" style="49"/>
    <col min="15618" max="15618" width="34.140625" style="49" customWidth="1"/>
    <col min="15619" max="15619" width="7.140625" style="49" customWidth="1"/>
    <col min="15620" max="15620" width="12.42578125" style="49" customWidth="1"/>
    <col min="15621" max="15621" width="8.28515625" style="49" customWidth="1"/>
    <col min="15622" max="15622" width="14.85546875" style="49" customWidth="1"/>
    <col min="15623" max="15873" width="9.140625" style="49"/>
    <col min="15874" max="15874" width="34.140625" style="49" customWidth="1"/>
    <col min="15875" max="15875" width="7.140625" style="49" customWidth="1"/>
    <col min="15876" max="15876" width="12.42578125" style="49" customWidth="1"/>
    <col min="15877" max="15877" width="8.28515625" style="49" customWidth="1"/>
    <col min="15878" max="15878" width="14.85546875" style="49" customWidth="1"/>
    <col min="15879" max="16129" width="9.140625" style="49"/>
    <col min="16130" max="16130" width="34.140625" style="49" customWidth="1"/>
    <col min="16131" max="16131" width="7.140625" style="49" customWidth="1"/>
    <col min="16132" max="16132" width="12.42578125" style="49" customWidth="1"/>
    <col min="16133" max="16133" width="8.28515625" style="49" customWidth="1"/>
    <col min="16134" max="16134" width="14.85546875" style="49" customWidth="1"/>
    <col min="16135" max="16384" width="9.140625" style="49"/>
  </cols>
  <sheetData>
    <row r="4" spans="1:7" x14ac:dyDescent="0.25">
      <c r="A4" s="152"/>
      <c r="B4" s="153"/>
      <c r="C4" s="152"/>
      <c r="D4" s="152"/>
      <c r="E4" s="152"/>
      <c r="F4" s="154"/>
    </row>
    <row r="5" spans="1:7" ht="18.75" customHeight="1" x14ac:dyDescent="0.25">
      <c r="A5" s="341" t="s">
        <v>61</v>
      </c>
      <c r="B5" s="341"/>
      <c r="C5" s="341"/>
      <c r="D5" s="341"/>
      <c r="E5" s="341"/>
      <c r="F5" s="341"/>
    </row>
    <row r="6" spans="1:7" x14ac:dyDescent="0.25">
      <c r="A6" s="341"/>
      <c r="B6" s="341"/>
      <c r="C6" s="341"/>
      <c r="D6" s="341"/>
      <c r="E6" s="341"/>
      <c r="F6" s="341"/>
    </row>
    <row r="7" spans="1:7" x14ac:dyDescent="0.25">
      <c r="A7" s="57"/>
      <c r="B7" s="61"/>
      <c r="C7" s="68"/>
      <c r="D7" s="57"/>
      <c r="E7" s="57"/>
      <c r="F7" s="53"/>
    </row>
    <row r="8" spans="1:7" ht="18.75" x14ac:dyDescent="0.3">
      <c r="A8" s="69"/>
      <c r="B8" s="54"/>
      <c r="C8" s="54"/>
      <c r="D8" s="54"/>
      <c r="E8" s="54"/>
      <c r="F8" s="54"/>
    </row>
    <row r="9" spans="1:7" ht="18.75" x14ac:dyDescent="0.3">
      <c r="A9" s="69" t="s">
        <v>62</v>
      </c>
      <c r="B9" s="69"/>
      <c r="C9" s="69"/>
      <c r="D9" s="69"/>
      <c r="E9" s="69"/>
      <c r="F9" s="155"/>
    </row>
    <row r="10" spans="1:7" ht="18.75" x14ac:dyDescent="0.3">
      <c r="A10" s="69"/>
      <c r="B10" s="69"/>
      <c r="C10" s="69"/>
      <c r="D10" s="69"/>
      <c r="E10" s="69"/>
      <c r="F10" s="155"/>
    </row>
    <row r="11" spans="1:7" x14ac:dyDescent="0.25">
      <c r="A11" s="156"/>
      <c r="B11" s="68"/>
      <c r="C11" s="156"/>
      <c r="D11" s="156"/>
      <c r="E11" s="156"/>
      <c r="F11" s="157"/>
    </row>
    <row r="12" spans="1:7" ht="15.75" thickBot="1" x14ac:dyDescent="0.3">
      <c r="A12" s="158" t="s">
        <v>15</v>
      </c>
      <c r="B12" s="190" t="s">
        <v>12</v>
      </c>
      <c r="C12" s="159"/>
      <c r="D12" s="159"/>
      <c r="E12" s="160"/>
      <c r="F12" s="161"/>
    </row>
    <row r="13" spans="1:7" ht="15.75" thickBot="1" x14ac:dyDescent="0.3">
      <c r="A13" s="162"/>
      <c r="B13" s="163"/>
      <c r="C13" s="102"/>
      <c r="D13" s="102"/>
      <c r="E13" s="114"/>
      <c r="F13" s="164"/>
      <c r="G13" s="102"/>
    </row>
    <row r="14" spans="1:7" ht="16.5" thickBot="1" x14ac:dyDescent="0.3">
      <c r="A14" s="100" t="s">
        <v>15</v>
      </c>
      <c r="B14" s="166" t="s">
        <v>63</v>
      </c>
      <c r="C14" s="167"/>
      <c r="D14" s="168"/>
      <c r="E14" s="169" t="s">
        <v>55</v>
      </c>
      <c r="F14" s="170"/>
      <c r="G14" s="102"/>
    </row>
    <row r="15" spans="1:7" ht="15.75" x14ac:dyDescent="0.25">
      <c r="A15" s="168"/>
      <c r="B15" s="168"/>
      <c r="C15" s="168"/>
      <c r="D15" s="168"/>
      <c r="E15" s="168"/>
      <c r="F15" s="171"/>
      <c r="G15" s="168"/>
    </row>
    <row r="16" spans="1:7" ht="15.75" x14ac:dyDescent="0.25">
      <c r="A16" s="168"/>
      <c r="B16" s="168"/>
      <c r="C16" s="168"/>
      <c r="D16" s="168"/>
      <c r="E16" s="168"/>
      <c r="F16" s="171"/>
      <c r="G16" s="168"/>
    </row>
    <row r="17" spans="1:7" ht="16.5" thickBot="1" x14ac:dyDescent="0.3">
      <c r="A17" s="158" t="s">
        <v>16</v>
      </c>
      <c r="B17" s="190" t="s">
        <v>67</v>
      </c>
      <c r="C17" s="172"/>
      <c r="D17" s="172"/>
      <c r="E17" s="172"/>
      <c r="F17" s="173"/>
      <c r="G17" s="103"/>
    </row>
    <row r="18" spans="1:7" ht="16.5" thickBot="1" x14ac:dyDescent="0.3">
      <c r="A18" s="162"/>
      <c r="B18" s="163"/>
      <c r="C18" s="103"/>
      <c r="D18" s="103"/>
      <c r="E18" s="103"/>
      <c r="F18" s="174"/>
      <c r="G18" s="175"/>
    </row>
    <row r="19" spans="1:7" ht="16.5" thickBot="1" x14ac:dyDescent="0.3">
      <c r="A19" s="176" t="s">
        <v>16</v>
      </c>
      <c r="B19" s="192" t="s">
        <v>78</v>
      </c>
      <c r="C19" s="168"/>
      <c r="D19" s="168"/>
      <c r="E19" s="169" t="s">
        <v>55</v>
      </c>
      <c r="F19" s="170"/>
      <c r="G19" s="175"/>
    </row>
    <row r="20" spans="1:7" ht="15.75" x14ac:dyDescent="0.25">
      <c r="A20" s="176"/>
      <c r="B20" s="166"/>
      <c r="C20" s="168"/>
      <c r="D20" s="168"/>
      <c r="E20" s="169"/>
      <c r="F20" s="191"/>
      <c r="G20" s="175"/>
    </row>
    <row r="21" spans="1:7" ht="15.75" x14ac:dyDescent="0.25">
      <c r="A21" s="176"/>
      <c r="B21" s="166"/>
      <c r="C21" s="168"/>
      <c r="D21" s="168"/>
      <c r="E21" s="169"/>
      <c r="F21" s="191"/>
      <c r="G21" s="175"/>
    </row>
    <row r="22" spans="1:7" ht="16.5" thickBot="1" x14ac:dyDescent="0.3">
      <c r="A22" s="158" t="s">
        <v>32</v>
      </c>
      <c r="B22" s="190" t="s">
        <v>68</v>
      </c>
      <c r="C22" s="172"/>
      <c r="D22" s="172"/>
      <c r="E22" s="172"/>
      <c r="F22" s="173"/>
      <c r="G22" s="175"/>
    </row>
    <row r="23" spans="1:7" ht="16.5" thickBot="1" x14ac:dyDescent="0.3">
      <c r="A23" s="162"/>
      <c r="B23" s="163"/>
      <c r="C23" s="103"/>
      <c r="D23" s="103"/>
      <c r="E23" s="103"/>
      <c r="F23" s="174"/>
      <c r="G23" s="175"/>
    </row>
    <row r="24" spans="1:7" ht="16.5" thickBot="1" x14ac:dyDescent="0.3">
      <c r="A24" s="176" t="s">
        <v>32</v>
      </c>
      <c r="B24" s="192" t="s">
        <v>79</v>
      </c>
      <c r="C24" s="168"/>
      <c r="D24" s="168"/>
      <c r="E24" s="169" t="s">
        <v>55</v>
      </c>
      <c r="F24" s="170"/>
      <c r="G24" s="175"/>
    </row>
    <row r="25" spans="1:7" ht="15.75" x14ac:dyDescent="0.25">
      <c r="A25" s="176"/>
      <c r="B25" s="192"/>
      <c r="C25" s="168"/>
      <c r="D25" s="168"/>
      <c r="E25" s="169"/>
      <c r="F25" s="191"/>
      <c r="G25" s="175"/>
    </row>
    <row r="26" spans="1:7" ht="15.75" x14ac:dyDescent="0.25">
      <c r="A26" s="176"/>
      <c r="B26" s="166"/>
      <c r="C26" s="168"/>
      <c r="D26" s="168"/>
      <c r="E26" s="169"/>
      <c r="F26" s="191"/>
      <c r="G26" s="175"/>
    </row>
    <row r="27" spans="1:7" ht="16.5" customHeight="1" thickBot="1" x14ac:dyDescent="0.3">
      <c r="A27" s="158" t="s">
        <v>75</v>
      </c>
      <c r="B27" s="190" t="s">
        <v>74</v>
      </c>
      <c r="C27" s="172"/>
      <c r="D27" s="172"/>
      <c r="E27" s="172"/>
      <c r="F27" s="173"/>
    </row>
    <row r="28" spans="1:7" ht="16.5" thickBot="1" x14ac:dyDescent="0.3">
      <c r="A28" s="162"/>
      <c r="B28" s="163"/>
      <c r="C28" s="103"/>
      <c r="D28" s="103"/>
      <c r="E28" s="103"/>
      <c r="F28" s="174"/>
    </row>
    <row r="29" spans="1:7" ht="16.5" thickBot="1" x14ac:dyDescent="0.3">
      <c r="A29" s="176" t="s">
        <v>75</v>
      </c>
      <c r="B29" s="192" t="s">
        <v>80</v>
      </c>
      <c r="C29" s="168"/>
      <c r="D29" s="168"/>
      <c r="E29" s="169" t="s">
        <v>55</v>
      </c>
      <c r="F29" s="170"/>
    </row>
    <row r="30" spans="1:7" ht="15.75" x14ac:dyDescent="0.25">
      <c r="A30" s="176"/>
      <c r="B30" s="192"/>
      <c r="C30" s="168"/>
      <c r="D30" s="168"/>
      <c r="E30" s="169"/>
      <c r="F30" s="191"/>
    </row>
    <row r="31" spans="1:7" ht="16.5" thickBot="1" x14ac:dyDescent="0.3">
      <c r="A31" s="158" t="s">
        <v>110</v>
      </c>
      <c r="B31" s="190" t="s">
        <v>108</v>
      </c>
      <c r="C31" s="172"/>
      <c r="D31" s="172"/>
      <c r="E31" s="172"/>
      <c r="F31" s="173"/>
    </row>
    <row r="32" spans="1:7" ht="16.5" thickBot="1" x14ac:dyDescent="0.3">
      <c r="A32" s="162"/>
      <c r="B32" s="163"/>
      <c r="C32" s="103"/>
      <c r="D32" s="103"/>
      <c r="E32" s="103"/>
      <c r="F32" s="174"/>
    </row>
    <row r="33" spans="1:7" ht="16.5" thickBot="1" x14ac:dyDescent="0.3">
      <c r="A33" s="176" t="s">
        <v>110</v>
      </c>
      <c r="B33" s="192" t="s">
        <v>111</v>
      </c>
      <c r="C33" s="168"/>
      <c r="D33" s="168"/>
      <c r="E33" s="169" t="s">
        <v>55</v>
      </c>
      <c r="F33" s="170"/>
    </row>
    <row r="34" spans="1:7" ht="16.5" thickBot="1" x14ac:dyDescent="0.3">
      <c r="A34" s="176"/>
      <c r="B34" s="166"/>
      <c r="C34" s="168"/>
      <c r="D34" s="168"/>
      <c r="E34" s="169"/>
      <c r="F34" s="177"/>
    </row>
    <row r="35" spans="1:7" s="106" customFormat="1" ht="16.5" thickBot="1" x14ac:dyDescent="0.3">
      <c r="A35" s="180"/>
      <c r="B35" s="181" t="s">
        <v>112</v>
      </c>
      <c r="C35" s="182"/>
      <c r="D35" s="182"/>
      <c r="E35" s="183" t="s">
        <v>55</v>
      </c>
      <c r="F35" s="170"/>
    </row>
    <row r="36" spans="1:7" s="187" customFormat="1" ht="15.75" x14ac:dyDescent="0.25">
      <c r="A36" s="178"/>
      <c r="B36" s="179"/>
      <c r="C36" s="168"/>
      <c r="D36" s="168"/>
      <c r="E36" s="165"/>
      <c r="F36" s="184"/>
    </row>
    <row r="37" spans="1:7" x14ac:dyDescent="0.25">
      <c r="A37" s="163"/>
      <c r="B37" s="185"/>
      <c r="C37" s="185"/>
      <c r="D37" s="185"/>
      <c r="E37" s="114"/>
      <c r="F37" s="186"/>
      <c r="G37" s="106"/>
    </row>
    <row r="38" spans="1:7" ht="15.75" x14ac:dyDescent="0.25">
      <c r="A38" s="113"/>
      <c r="B38" s="113"/>
      <c r="C38" s="113"/>
      <c r="D38" s="113"/>
      <c r="E38" s="113"/>
      <c r="F38" s="188"/>
      <c r="G38" s="106"/>
    </row>
    <row r="39" spans="1:7" x14ac:dyDescent="0.25">
      <c r="A39" s="145"/>
      <c r="B39" s="139"/>
      <c r="C39" s="137"/>
      <c r="D39" s="137"/>
      <c r="E39" s="145"/>
      <c r="F39" s="189"/>
      <c r="G39" s="106"/>
    </row>
    <row r="40" spans="1:7" x14ac:dyDescent="0.25">
      <c r="A40" s="128"/>
      <c r="B40" s="129"/>
      <c r="C40" s="128"/>
      <c r="D40" s="128"/>
      <c r="E40" s="128"/>
      <c r="F40" s="130"/>
      <c r="G40" s="106"/>
    </row>
    <row r="41" spans="1:7" x14ac:dyDescent="0.25">
      <c r="A41" s="131"/>
      <c r="B41" s="117"/>
      <c r="C41" s="128"/>
      <c r="D41" s="118"/>
      <c r="E41" s="119"/>
      <c r="F41" s="132"/>
      <c r="G41" s="106"/>
    </row>
    <row r="42" spans="1:7" x14ac:dyDescent="0.25">
      <c r="A42" s="131"/>
      <c r="B42" s="117"/>
      <c r="C42" s="128"/>
      <c r="D42" s="118"/>
      <c r="E42" s="119"/>
      <c r="F42" s="133"/>
      <c r="G42" s="106"/>
    </row>
    <row r="43" spans="1:7" x14ac:dyDescent="0.25">
      <c r="A43" s="131"/>
      <c r="B43" s="117"/>
      <c r="C43" s="128"/>
      <c r="D43" s="128"/>
      <c r="E43" s="119"/>
      <c r="F43" s="132"/>
      <c r="G43" s="106"/>
    </row>
    <row r="44" spans="1:7" x14ac:dyDescent="0.25">
      <c r="A44" s="131"/>
      <c r="B44" s="117"/>
      <c r="C44" s="128"/>
      <c r="D44" s="118"/>
      <c r="E44" s="119"/>
      <c r="F44" s="133"/>
      <c r="G44" s="106"/>
    </row>
    <row r="45" spans="1:7" x14ac:dyDescent="0.25">
      <c r="A45" s="131"/>
      <c r="B45" s="117"/>
      <c r="C45" s="128"/>
      <c r="D45" s="118"/>
      <c r="E45" s="119"/>
      <c r="F45" s="133"/>
      <c r="G45" s="106"/>
    </row>
    <row r="46" spans="1:7" x14ac:dyDescent="0.25">
      <c r="A46" s="131"/>
      <c r="B46" s="117"/>
      <c r="C46" s="128"/>
      <c r="D46" s="118"/>
      <c r="E46" s="119"/>
      <c r="F46" s="133"/>
      <c r="G46" s="106"/>
    </row>
    <row r="47" spans="1:7" x14ac:dyDescent="0.25">
      <c r="A47" s="140"/>
      <c r="B47" s="135"/>
      <c r="C47" s="137"/>
      <c r="D47" s="137"/>
      <c r="E47" s="119"/>
      <c r="F47" s="141"/>
      <c r="G47" s="106"/>
    </row>
    <row r="48" spans="1:7" x14ac:dyDescent="0.25">
      <c r="A48" s="131"/>
      <c r="B48" s="142"/>
      <c r="C48" s="137"/>
      <c r="D48" s="137"/>
      <c r="E48" s="119"/>
      <c r="F48" s="141"/>
      <c r="G48" s="106"/>
    </row>
    <row r="49" spans="1:7" x14ac:dyDescent="0.25">
      <c r="A49" s="131"/>
      <c r="B49" s="117"/>
      <c r="C49" s="137"/>
      <c r="D49" s="137"/>
      <c r="E49" s="119"/>
      <c r="F49" s="141"/>
      <c r="G49" s="106"/>
    </row>
    <row r="50" spans="1:7" x14ac:dyDescent="0.25">
      <c r="A50" s="140"/>
      <c r="B50" s="135"/>
      <c r="C50" s="137"/>
      <c r="D50" s="137"/>
      <c r="E50" s="119"/>
      <c r="F50" s="141"/>
      <c r="G50" s="106"/>
    </row>
    <row r="51" spans="1:7" x14ac:dyDescent="0.25">
      <c r="A51" s="143"/>
      <c r="B51" s="106"/>
      <c r="C51" s="118"/>
      <c r="D51" s="118"/>
      <c r="E51" s="118"/>
      <c r="F51" s="144"/>
      <c r="G51" s="106"/>
    </row>
    <row r="52" spans="1:7" x14ac:dyDescent="0.25">
      <c r="A52" s="145"/>
      <c r="B52" s="139"/>
      <c r="C52" s="137"/>
      <c r="D52" s="137"/>
      <c r="E52" s="145"/>
      <c r="F52" s="141"/>
    </row>
    <row r="53" spans="1:7" x14ac:dyDescent="0.25">
      <c r="A53" s="131"/>
      <c r="B53" s="117"/>
      <c r="C53" s="118"/>
      <c r="D53" s="118"/>
      <c r="E53" s="118"/>
      <c r="F53" s="144"/>
    </row>
    <row r="54" spans="1:7" x14ac:dyDescent="0.25">
      <c r="A54" s="131"/>
      <c r="B54" s="117"/>
      <c r="C54" s="118"/>
      <c r="D54" s="118"/>
      <c r="E54" s="118"/>
      <c r="F54" s="144"/>
    </row>
    <row r="55" spans="1:7" x14ac:dyDescent="0.25">
      <c r="A55" s="146"/>
      <c r="B55" s="147"/>
      <c r="C55" s="126"/>
      <c r="D55" s="126"/>
      <c r="E55" s="126"/>
      <c r="F55" s="127"/>
    </row>
    <row r="56" spans="1:7" x14ac:dyDescent="0.25">
      <c r="A56" s="146"/>
      <c r="B56" s="147"/>
      <c r="C56" s="126"/>
      <c r="D56" s="126"/>
      <c r="E56" s="126"/>
      <c r="F56" s="127"/>
    </row>
    <row r="57" spans="1:7" x14ac:dyDescent="0.25">
      <c r="A57" s="146"/>
      <c r="B57" s="147"/>
      <c r="C57" s="126"/>
      <c r="D57" s="126"/>
      <c r="E57" s="126"/>
      <c r="F57" s="127"/>
    </row>
    <row r="58" spans="1:7" x14ac:dyDescent="0.25">
      <c r="A58" s="146"/>
      <c r="B58" s="147"/>
      <c r="C58" s="126"/>
      <c r="D58" s="126"/>
      <c r="E58" s="126"/>
      <c r="F58" s="127"/>
    </row>
    <row r="59" spans="1:7" x14ac:dyDescent="0.25">
      <c r="A59" s="146"/>
      <c r="B59" s="147"/>
      <c r="C59" s="126"/>
      <c r="D59" s="126"/>
      <c r="E59" s="126"/>
      <c r="F59" s="127"/>
    </row>
    <row r="60" spans="1:7" x14ac:dyDescent="0.25">
      <c r="A60" s="146"/>
      <c r="B60" s="147"/>
      <c r="C60" s="126"/>
      <c r="D60" s="126"/>
      <c r="E60" s="126"/>
      <c r="F60" s="127"/>
    </row>
    <row r="61" spans="1:7" x14ac:dyDescent="0.25">
      <c r="A61" s="146"/>
      <c r="B61" s="147"/>
      <c r="C61" s="126"/>
      <c r="D61" s="126"/>
      <c r="E61" s="126"/>
      <c r="F61" s="127"/>
    </row>
    <row r="62" spans="1:7" x14ac:dyDescent="0.25">
      <c r="A62" s="146"/>
      <c r="B62" s="147"/>
      <c r="C62" s="126"/>
      <c r="D62" s="126"/>
      <c r="E62" s="126"/>
      <c r="F62" s="127"/>
    </row>
    <row r="63" spans="1:7" x14ac:dyDescent="0.25">
      <c r="A63" s="147"/>
      <c r="B63" s="147"/>
      <c r="C63" s="126"/>
      <c r="D63" s="126"/>
      <c r="E63" s="126"/>
      <c r="F63" s="127"/>
    </row>
    <row r="64" spans="1:7" x14ac:dyDescent="0.25">
      <c r="A64" s="131"/>
      <c r="B64" s="131"/>
      <c r="C64" s="137"/>
      <c r="D64" s="137"/>
      <c r="E64" s="137"/>
      <c r="F64" s="138"/>
    </row>
    <row r="65" spans="1:6" x14ac:dyDescent="0.25">
      <c r="A65" s="140"/>
      <c r="B65" s="135"/>
      <c r="C65" s="137"/>
      <c r="D65" s="137"/>
      <c r="E65" s="137"/>
      <c r="F65" s="141"/>
    </row>
    <row r="66" spans="1:6" x14ac:dyDescent="0.25">
      <c r="A66" s="143"/>
      <c r="B66" s="106"/>
      <c r="C66" s="118"/>
      <c r="D66" s="118"/>
      <c r="E66" s="118"/>
      <c r="F66" s="144"/>
    </row>
    <row r="67" spans="1:6" x14ac:dyDescent="0.25">
      <c r="A67" s="145"/>
      <c r="B67" s="139"/>
      <c r="C67" s="137"/>
      <c r="D67" s="137"/>
      <c r="E67" s="137"/>
      <c r="F67" s="148"/>
    </row>
    <row r="69" spans="1:6" x14ac:dyDescent="0.25">
      <c r="A69" s="106"/>
      <c r="B69" s="106"/>
      <c r="C69" s="106"/>
      <c r="D69" s="106"/>
      <c r="E69" s="106"/>
      <c r="F69" s="106"/>
    </row>
    <row r="70" spans="1:6" x14ac:dyDescent="0.25">
      <c r="A70" s="149"/>
      <c r="B70" s="150"/>
      <c r="C70" s="106"/>
      <c r="D70" s="106"/>
      <c r="E70" s="106"/>
      <c r="F70" s="148"/>
    </row>
    <row r="71" spans="1:6" x14ac:dyDescent="0.25">
      <c r="A71" s="149"/>
      <c r="B71" s="150"/>
      <c r="C71" s="106"/>
      <c r="D71" s="106"/>
      <c r="E71" s="106"/>
      <c r="F71" s="148"/>
    </row>
    <row r="72" spans="1:6" x14ac:dyDescent="0.25">
      <c r="A72" s="134"/>
      <c r="B72" s="151"/>
      <c r="C72" s="134"/>
      <c r="D72" s="134"/>
      <c r="E72" s="134"/>
      <c r="F72" s="141"/>
    </row>
    <row r="73" spans="1:6" x14ac:dyDescent="0.25">
      <c r="A73" s="106"/>
      <c r="B73" s="106"/>
      <c r="C73" s="106"/>
      <c r="D73" s="106"/>
      <c r="E73" s="106"/>
      <c r="F73" s="106"/>
    </row>
  </sheetData>
  <mergeCells count="1">
    <mergeCell ref="A5:F6"/>
  </mergeCells>
  <pageMargins left="0.70866141732283472" right="0.19685039370078741" top="0.74803149606299213" bottom="0.74803149606299213" header="0.31496062992125984" footer="0.31496062992125984"/>
  <pageSetup paperSize="9" orientation="portrait" r:id="rId1"/>
  <headerFooter differentFirst="1" alignWithMargins="0">
    <oddHeader>&amp;L&amp;K00-024Projektni ured:  PLANETARIS d.o.o., Vončinina ulica 2, Zagreb
Građevina:  UČENIČKI DOM U SKLOPU GRADITELJSKE ŠKOLE ČAKOVEC, ŠPORTSKA 1, ČAKOVEC, k.č.br. 2468/2, k.o. Čakovec</oddHeader>
    <oddFooter>&amp;L&amp;K00-024Zagreb, rujan 2016. godine&amp;R&amp;9&amp;K00-027&amp;P/&amp;N</oddFooter>
  </headerFooter>
  <rowBreaks count="1" manualBreakCount="1">
    <brk id="59" max="16383" man="1"/>
  </rowBreaks>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3" type="noConversion"/>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3"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nas</vt:lpstr>
      <vt:lpstr>Specifikacija stroj. inst.</vt:lpstr>
      <vt:lpstr>sve rek</vt:lpstr>
      <vt:lpstr>rekap</vt:lpstr>
      <vt:lpstr>Sheet2</vt:lpstr>
      <vt:lpstr>Sheet3</vt:lpstr>
      <vt:lpstr>nas!Print_Area</vt:lpstr>
      <vt:lpstr>rekap!Print_Area</vt:lpstr>
      <vt:lpstr>'Specifikacija stroj. inst.'!Print_Area</vt:lpstr>
      <vt:lpstr>'Specifikacija stroj. inst.'!Print_Titles</vt:lpstr>
    </vt:vector>
  </TitlesOfParts>
  <Company>PLANETARIS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HC</dc:title>
  <dc:subject>HC</dc:subject>
  <dc:creator>Danijel Jantol</dc:creator>
  <dc:description/>
  <cp:lastModifiedBy>Kristina Srnec</cp:lastModifiedBy>
  <cp:lastPrinted>2017-06-08T10:19:51Z</cp:lastPrinted>
  <dcterms:created xsi:type="dcterms:W3CDTF">2002-10-23T12:55:13Z</dcterms:created>
  <dcterms:modified xsi:type="dcterms:W3CDTF">2017-06-08T12:00:50Z</dcterms:modified>
</cp:coreProperties>
</file>